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70admed.com\R1\fs\fprn1\palmetto\033\34\532\Thankam Gangadharananairlp (X5P3)\Public\CSFESCR0067-CAS RARC\"/>
    </mc:Choice>
  </mc:AlternateContent>
  <xr:revisionPtr revIDLastSave="0" documentId="13_ncr:1_{2A4D34B6-B89D-4126-9E14-096DA8556B3B}" xr6:coauthVersionLast="47" xr6:coauthVersionMax="47" xr10:uidLastSave="{00000000-0000-0000-0000-000000000000}"/>
  <bookViews>
    <workbookView xWindow="-108" yWindow="-108" windowWidth="23256" windowHeight="12456" xr2:uid="{B0D468AB-F8FD-439E-A9FB-880B7A03AC94}"/>
  </bookViews>
  <sheets>
    <sheet name="837-D Edit" sheetId="1" r:id="rId1"/>
    <sheet name="Change Log" sheetId="2" r:id="rId2"/>
    <sheet name="Version History" sheetId="3" r:id="rId3"/>
    <sheet name="Edit Rules" sheetId="5" r:id="rId4"/>
  </sheets>
  <definedNames>
    <definedName name="_xlnm._FilterDatabase" localSheetId="0" hidden="1">'837-D Edit'!$A$4:$S$2139</definedName>
    <definedName name="_xlnm.Print_Titles" localSheetId="1">'Change Log'!$1:$1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2" l="1"/>
  <c r="B21" i="2"/>
  <c r="B20" i="2"/>
  <c r="B19" i="2"/>
  <c r="B18" i="2"/>
  <c r="B17" i="2"/>
  <c r="B16" i="2"/>
  <c r="B15" i="2"/>
  <c r="B14" i="2"/>
  <c r="B13" i="2"/>
  <c r="B12" i="2"/>
  <c r="B11" i="2"/>
  <c r="E903" i="1"/>
  <c r="E902" i="1"/>
  <c r="E901" i="1"/>
  <c r="E900" i="1"/>
  <c r="E899" i="1"/>
  <c r="E898" i="1"/>
  <c r="E897" i="1"/>
  <c r="E896" i="1"/>
  <c r="E895" i="1"/>
  <c r="E892" i="1"/>
  <c r="E893" i="1" s="1"/>
  <c r="E894" i="1" s="1"/>
  <c r="E890" i="1"/>
  <c r="E891" i="1" s="1"/>
  <c r="E887" i="1"/>
  <c r="E888" i="1" s="1"/>
  <c r="E889" i="1" s="1"/>
  <c r="E885" i="1"/>
  <c r="E886" i="1" s="1"/>
  <c r="E882" i="1"/>
  <c r="E883" i="1" s="1"/>
  <c r="E884" i="1" s="1"/>
  <c r="E880" i="1"/>
  <c r="E881" i="1" s="1"/>
  <c r="F879" i="1"/>
  <c r="F880" i="1" s="1"/>
  <c r="F881" i="1" s="1"/>
  <c r="F882" i="1" s="1"/>
  <c r="F883" i="1" s="1"/>
  <c r="E879" i="1"/>
  <c r="E693" i="1"/>
  <c r="E694" i="1" s="1"/>
  <c r="E691" i="1"/>
  <c r="E692" i="1" s="1"/>
  <c r="E689" i="1"/>
  <c r="E690" i="1" s="1"/>
  <c r="E687" i="1"/>
  <c r="E688" i="1" s="1"/>
  <c r="E685" i="1"/>
  <c r="E686" i="1" s="1"/>
  <c r="E683" i="1"/>
  <c r="E684" i="1" s="1"/>
  <c r="F682" i="1"/>
  <c r="F683" i="1" s="1"/>
  <c r="F684" i="1" s="1"/>
  <c r="F685" i="1" s="1"/>
  <c r="F686" i="1" s="1"/>
  <c r="F687" i="1" s="1"/>
  <c r="F688" i="1" s="1"/>
  <c r="F689" i="1" s="1"/>
  <c r="F690" i="1" s="1"/>
  <c r="F691" i="1" s="1"/>
  <c r="F692" i="1" s="1"/>
  <c r="F693" i="1" s="1"/>
  <c r="F694" i="1" s="1"/>
  <c r="E682" i="1"/>
  <c r="F885" i="1" l="1"/>
  <c r="F884" i="1"/>
  <c r="F887" i="1" l="1"/>
  <c r="F888" i="1" s="1"/>
  <c r="F889" i="1" s="1"/>
  <c r="F890" i="1" s="1"/>
  <c r="F886" i="1"/>
  <c r="F891" i="1" l="1"/>
  <c r="F892" i="1"/>
  <c r="F893" i="1" s="1"/>
  <c r="F894" i="1" s="1"/>
  <c r="F895" i="1" s="1"/>
  <c r="F896" i="1" s="1"/>
  <c r="F897" i="1" s="1"/>
  <c r="F898" i="1" s="1"/>
  <c r="F899" i="1" s="1"/>
  <c r="F900" i="1" s="1"/>
  <c r="F901" i="1" s="1"/>
  <c r="F902" i="1" s="1"/>
  <c r="F903" i="1" s="1"/>
</calcChain>
</file>

<file path=xl/sharedStrings.xml><?xml version="1.0" encoding="utf-8"?>
<sst xmlns="http://schemas.openxmlformats.org/spreadsheetml/2006/main" count="16957" uniqueCount="4561">
  <si>
    <r>
      <rPr>
        <b/>
        <sz val="8"/>
        <rFont val="Arial"/>
        <family val="2"/>
      </rPr>
      <t>ASC X12N/005010X224-Based on Version 5, Release 1</t>
    </r>
    <r>
      <rPr>
        <sz val="8"/>
        <rFont val="Arial"/>
        <family val="2"/>
      </rPr>
      <t xml:space="preserve">
If alternative formats of the 5010 Edits spreadsheet are required, please use the “Submit Feedback” feature at the bottom of the Technical Documentation web page, from which these documents were downloaded.</t>
    </r>
  </si>
  <si>
    <t>The Data Interchange Standards Association(DISA) holds a copyright on the TR3 documents: Copyright (c) 2009, Data Interchange Standards Association on behalf of ASC X12. Format (c) 2009, http://store.x12.org/</t>
  </si>
  <si>
    <t>Color Coding</t>
  </si>
  <si>
    <t>Not Used or Must Not be Present</t>
  </si>
  <si>
    <t>Edit Deactivated</t>
  </si>
  <si>
    <t>837D Edit Reference</t>
  </si>
  <si>
    <t>Implementation Date to Activate Edit</t>
  </si>
  <si>
    <t>Implementation Date to Deactivate Edit</t>
  </si>
  <si>
    <t>TR3
Page</t>
  </si>
  <si>
    <t>Edit Seq</t>
  </si>
  <si>
    <t>Loop ID</t>
  </si>
  <si>
    <t xml:space="preserve">Segment or Element  </t>
  </si>
  <si>
    <t>Description</t>
  </si>
  <si>
    <t>ID</t>
  </si>
  <si>
    <t>Min.     Max.</t>
  </si>
  <si>
    <t>Usage Req.</t>
  </si>
  <si>
    <t>Loop</t>
  </si>
  <si>
    <t>Loop Repeat</t>
  </si>
  <si>
    <t>5010A2
Values</t>
  </si>
  <si>
    <t>TA1/
999/
277CA</t>
  </si>
  <si>
    <t>Accept/ Reject</t>
  </si>
  <si>
    <t>Disposition / Error Code</t>
  </si>
  <si>
    <t>Proposed 5010A2 Edits
MA Dental</t>
  </si>
  <si>
    <t>Misc. Notes</t>
  </si>
  <si>
    <t>X224.C3..ISA.010</t>
  </si>
  <si>
    <t>C3</t>
  </si>
  <si>
    <t>ISA</t>
  </si>
  <si>
    <t>INTERCHANGE CONTROL HEADER</t>
  </si>
  <si>
    <t>R</t>
  </si>
  <si>
    <t>TA1</t>
  </si>
  <si>
    <t>TA105 = 024: Invalid Interchange Content</t>
  </si>
  <si>
    <t>ISA must be present.</t>
  </si>
  <si>
    <t>X224.C3..ISA.020</t>
  </si>
  <si>
    <t>TA105 = 022: Invalid Control Structure
TA105 = 023: Improper (Premature) End-of-File (Transmission)
TA105 = 024: Invalid Interchange Content</t>
  </si>
  <si>
    <t>Only one iteration of ISA is allowed.</t>
  </si>
  <si>
    <t>X224.C3..ISA01.010</t>
  </si>
  <si>
    <t>ISA01</t>
  </si>
  <si>
    <t>Authorization Information Qualifier</t>
  </si>
  <si>
    <t>2-2</t>
  </si>
  <si>
    <t>00, 03</t>
  </si>
  <si>
    <t>TA105 = 010: Invalid Authorization Information Qualifier Value</t>
  </si>
  <si>
    <t>ISA01 must be present.</t>
  </si>
  <si>
    <t>X224.C3..ISA01.020</t>
  </si>
  <si>
    <t>ISA01 must be a valid value.</t>
  </si>
  <si>
    <t>X224.C3..ISA02.010</t>
  </si>
  <si>
    <t>ISA02</t>
  </si>
  <si>
    <t xml:space="preserve">Authorization Information </t>
  </si>
  <si>
    <t>AN</t>
  </si>
  <si>
    <t>10-10</t>
  </si>
  <si>
    <t>TA105 = 011: Invalid Authorization Information Value</t>
  </si>
  <si>
    <t>ISA02 must be present.</t>
  </si>
  <si>
    <t>X224.C3..ISA02.020</t>
  </si>
  <si>
    <t>ISA02 must be 10 characters.</t>
  </si>
  <si>
    <t>X224.C3..ISA02.030</t>
  </si>
  <si>
    <t>ISA02 must be populated with accepted AN characters
OR
ISA02 must be populated with all spaces.</t>
  </si>
  <si>
    <t>X224.C3..ISA03.010</t>
  </si>
  <si>
    <t>ISA03</t>
  </si>
  <si>
    <t>Security Information Qualifier</t>
  </si>
  <si>
    <t>00, 01</t>
  </si>
  <si>
    <t>TA105 = 012: Security Information Qualifier Value</t>
  </si>
  <si>
    <t>ISA03 must be present.</t>
  </si>
  <si>
    <t>X224.C3..ISA03.020</t>
  </si>
  <si>
    <t>ISA03 must be a valid value.</t>
  </si>
  <si>
    <t>X224.C3..ISA04.010</t>
  </si>
  <si>
    <t>ISA04</t>
  </si>
  <si>
    <t xml:space="preserve">Security Information </t>
  </si>
  <si>
    <t>TA105 = 013: Security Information Value</t>
  </si>
  <si>
    <t>ISA04 must be present.</t>
  </si>
  <si>
    <t>X224.C3..ISA04.020</t>
  </si>
  <si>
    <t>ISA04 must be 10 characters.</t>
  </si>
  <si>
    <t>X224.C3..ISA04.030</t>
  </si>
  <si>
    <t>ISA04 must be populated with accepted AN characters 
- OR -
ISA04 must be populated with all spaces.</t>
  </si>
  <si>
    <t>X224.C3..ISA05.010</t>
  </si>
  <si>
    <t>ISA05</t>
  </si>
  <si>
    <t>Interchange ID Qualifier</t>
  </si>
  <si>
    <t xml:space="preserve"> </t>
  </si>
  <si>
    <t>01, 14, 20, 27, 28, 29, 30, 33, ZZ</t>
  </si>
  <si>
    <t>TA105 = 005: Invalid Interchange ID Qualifier for Sender</t>
  </si>
  <si>
    <t>ISA05 must be present.</t>
  </si>
  <si>
    <t>X224.C3..ISA05.020</t>
  </si>
  <si>
    <t>ISA05 must be a valid value.</t>
  </si>
  <si>
    <t>X224.C3..ISA06.010</t>
  </si>
  <si>
    <t>ISA06</t>
  </si>
  <si>
    <t>Interchange Sender ID</t>
  </si>
  <si>
    <t>15-15</t>
  </si>
  <si>
    <t>TA105 = 006: Invalid Interchange Sender ID</t>
  </si>
  <si>
    <t>ISA06 must be present.</t>
  </si>
  <si>
    <t>X224.C3..ISA06.020</t>
  </si>
  <si>
    <t>ISA06 must be 15 characters.</t>
  </si>
  <si>
    <t>X224.C3..ISA06.030</t>
  </si>
  <si>
    <t>ISA06 must contain at least one non-space character.</t>
  </si>
  <si>
    <t>X224.C3..ISA06.040</t>
  </si>
  <si>
    <t>ISA06 must be populated with accepted AN characters.</t>
  </si>
  <si>
    <t>X224.C3..ISA07.010</t>
  </si>
  <si>
    <t>ISA07</t>
  </si>
  <si>
    <t>TA105 = 007: Invalid Interchange ID Qualifier for Receiver</t>
  </si>
  <si>
    <t>ISA07 must be present.</t>
  </si>
  <si>
    <t>X224.C3..ISA07.020</t>
  </si>
  <si>
    <t>ISA07 must be a valid value.</t>
  </si>
  <si>
    <t>X224.C3..ISA08.010</t>
  </si>
  <si>
    <t>ISA08</t>
  </si>
  <si>
    <t>Interchange Receiver ID</t>
  </si>
  <si>
    <t>TA105 = 008: Invalid Interchange Receiver ID</t>
  </si>
  <si>
    <t>ISA08 must be present.</t>
  </si>
  <si>
    <t>X224.C3..ISA08.020</t>
  </si>
  <si>
    <t>ISA08 must be 15 characters.</t>
  </si>
  <si>
    <t>X224.C3..ISA08.030</t>
  </si>
  <si>
    <t>ISA08 must contain at least one non-space character.</t>
  </si>
  <si>
    <t>X224.C3..ISA08.040</t>
  </si>
  <si>
    <t>ISA08 must be populated with accepted AN characters.</t>
  </si>
  <si>
    <t>X224.C3..ISA09.010</t>
  </si>
  <si>
    <t>ISA09</t>
  </si>
  <si>
    <t>Interchange Date</t>
  </si>
  <si>
    <t>DT</t>
  </si>
  <si>
    <t>6-6</t>
  </si>
  <si>
    <t>YYMMDD</t>
  </si>
  <si>
    <t>TA105 = 014: Invalid Interchange Date Value</t>
  </si>
  <si>
    <t>ISA09 must be present.</t>
  </si>
  <si>
    <t>X224.C3..ISA09.020</t>
  </si>
  <si>
    <t>ISA09 must be a valid date in YYMMDD format.</t>
  </si>
  <si>
    <t>X224.C3..ISA09.030</t>
  </si>
  <si>
    <t>ISA09 must be the date of the interchange; must not be a future date.</t>
  </si>
  <si>
    <t>X224.C3..ISA10.010</t>
  </si>
  <si>
    <t>ISA10</t>
  </si>
  <si>
    <t>Interchange Time</t>
  </si>
  <si>
    <t>TM</t>
  </si>
  <si>
    <t>4-4</t>
  </si>
  <si>
    <t>HHMM</t>
  </si>
  <si>
    <t>TA105 = 015: Invalid Interchange Time Value</t>
  </si>
  <si>
    <t>ISA10 must be present.</t>
  </si>
  <si>
    <t>X224.C3..ISA10.020</t>
  </si>
  <si>
    <t>ISA10 must be a valid time in HHMM format.</t>
  </si>
  <si>
    <t>X224.C3..ISA11.010</t>
  </si>
  <si>
    <t>ISA11</t>
  </si>
  <si>
    <t>Repetition Separator</t>
  </si>
  <si>
    <t>1-1</t>
  </si>
  <si>
    <t>ISA11 must be present.</t>
  </si>
  <si>
    <t>X224.C3..ISA11.020</t>
  </si>
  <si>
    <t>ISA11 must be 1 character.</t>
  </si>
  <si>
    <t>X224.C3..ISA11.030</t>
  </si>
  <si>
    <t>ISA11 must contain at least one non-space character.</t>
  </si>
  <si>
    <t>X224.C3..ISA12.010</t>
  </si>
  <si>
    <t>ISA12</t>
  </si>
  <si>
    <t>Interchange Control Version Number</t>
  </si>
  <si>
    <t>5-5</t>
  </si>
  <si>
    <t>00501</t>
  </si>
  <si>
    <t>TA105 = 017: Invalid Interchange Version ID Value</t>
  </si>
  <si>
    <t>ISA12 must be present.</t>
  </si>
  <si>
    <t>X224.C3..ISA12.020</t>
  </si>
  <si>
    <t>ISA12 must be "00501".</t>
  </si>
  <si>
    <t>X224.C3..ISA13.010</t>
  </si>
  <si>
    <t>ISA13</t>
  </si>
  <si>
    <t>Interchange Control Number</t>
  </si>
  <si>
    <t>N0</t>
  </si>
  <si>
    <t>9-9</t>
  </si>
  <si>
    <t>TA105 = 018: Invalid Interchange Control Number Value</t>
  </si>
  <si>
    <t>ISA13 must be present.</t>
  </si>
  <si>
    <t>X224.C3..ISA13.020</t>
  </si>
  <si>
    <t>ISA13 must be numeric.</t>
  </si>
  <si>
    <t>X224.C3..ISA13.030</t>
  </si>
  <si>
    <t>ISA13 must be 9 characters.</t>
  </si>
  <si>
    <t>X224.C3..ISA13.040</t>
  </si>
  <si>
    <t>ISA13 must be &gt; 0.</t>
  </si>
  <si>
    <t>X224.C3..ISA13.050</t>
  </si>
  <si>
    <t>ISA13 must be unsigned.</t>
  </si>
  <si>
    <t>X224.C3..ISA14.010</t>
  </si>
  <si>
    <t>ISA14</t>
  </si>
  <si>
    <t>Acknowledgement Requested</t>
  </si>
  <si>
    <t>0, 1</t>
  </si>
  <si>
    <t>TA105 = 019: Invalid Acknowledgment Requested Value</t>
  </si>
  <si>
    <t>ISA14 must be present.</t>
  </si>
  <si>
    <t>X224.C3..ISA14.020</t>
  </si>
  <si>
    <t>ISA14 must be a valid value.</t>
  </si>
  <si>
    <t>X224.C3..ISA15.010</t>
  </si>
  <si>
    <t>ISA15</t>
  </si>
  <si>
    <t>Usage Indicator</t>
  </si>
  <si>
    <t>P, T</t>
  </si>
  <si>
    <t>TA105 = 020: Invalid Test Indicator Value</t>
  </si>
  <si>
    <t>ISA15 must be present.</t>
  </si>
  <si>
    <t>X224.C3..ISA15.020</t>
  </si>
  <si>
    <t>ISA15 must be a valid value.</t>
  </si>
  <si>
    <t>X224.C3..ISA16.010</t>
  </si>
  <si>
    <t>ISA16</t>
  </si>
  <si>
    <t>Component Element Separator</t>
  </si>
  <si>
    <t>TA105 = 027: Invalid Component Element Separator</t>
  </si>
  <si>
    <t>ISA16 must be present.</t>
  </si>
  <si>
    <t>X224.C3..ISA16.030</t>
  </si>
  <si>
    <t>ISA16 must contain one non-space character.</t>
  </si>
  <si>
    <t>Functional Groups</t>
  </si>
  <si>
    <t>N/A</t>
  </si>
  <si>
    <t xml:space="preserve">GS </t>
  </si>
  <si>
    <t>&gt;1</t>
  </si>
  <si>
    <t>X224.C7..GS.010</t>
  </si>
  <si>
    <t>C7</t>
  </si>
  <si>
    <t>GS</t>
  </si>
  <si>
    <t>FUNCTIONAL GROUP HEADER</t>
  </si>
  <si>
    <t>GS must be present.</t>
  </si>
  <si>
    <t>X224.C7..GS.020</t>
  </si>
  <si>
    <t>999</t>
  </si>
  <si>
    <t>AK905 = 1: "Functional Group Not Supported."</t>
  </si>
  <si>
    <t>Only one iteration of GS is allowed.</t>
  </si>
  <si>
    <t>X224.C7..GS01.010</t>
  </si>
  <si>
    <t>GS01</t>
  </si>
  <si>
    <t>Functional Identifier Code</t>
  </si>
  <si>
    <t>GS01 must be present.</t>
  </si>
  <si>
    <t>X224.C7..GS01.020</t>
  </si>
  <si>
    <t>HC</t>
  </si>
  <si>
    <t>GS01 must be a valid value.</t>
  </si>
  <si>
    <t>X224.C7..GS02.010</t>
  </si>
  <si>
    <t>GS02</t>
  </si>
  <si>
    <t>Application Sender Code</t>
  </si>
  <si>
    <t>2-15</t>
  </si>
  <si>
    <t>AK905 = 14: "Unknown Security Originator."</t>
  </si>
  <si>
    <t>GS02 must be present.</t>
  </si>
  <si>
    <t>X224.C7..GS02.020</t>
  </si>
  <si>
    <t>GS02 must be 2 - 15 characters.</t>
  </si>
  <si>
    <t>X224.C7..GS02.030</t>
  </si>
  <si>
    <t>GS02 must contain at least two non-space characters.</t>
  </si>
  <si>
    <t>X224.C7..GS02.040</t>
  </si>
  <si>
    <t>GS02 must be populated with accepted AN characters.</t>
  </si>
  <si>
    <t>X224.C7..GS03.010</t>
  </si>
  <si>
    <t>GS03</t>
  </si>
  <si>
    <t>Application Receiver Code</t>
  </si>
  <si>
    <t>AK905 = 13: "Unknown Security Recipient."</t>
  </si>
  <si>
    <t>GS03 must be present.</t>
  </si>
  <si>
    <t>X224.C7..GS03.020</t>
  </si>
  <si>
    <t>GS03 must be 2 - 15 characters.</t>
  </si>
  <si>
    <t>X224.C7..GS03.030</t>
  </si>
  <si>
    <t>GS03 must contain at least two non-space characters.</t>
  </si>
  <si>
    <t>X224.C7..GS03.040</t>
  </si>
  <si>
    <t>GS03 must be populated with accepted AN characters.</t>
  </si>
  <si>
    <t>X224.C7..GS04.010</t>
  </si>
  <si>
    <t>GS04</t>
  </si>
  <si>
    <t>Date</t>
  </si>
  <si>
    <t>8-8</t>
  </si>
  <si>
    <t>CCYYMMDD</t>
  </si>
  <si>
    <t>GS04 must be present.</t>
  </si>
  <si>
    <t>X224.C7..GS04.020</t>
  </si>
  <si>
    <t>GS04 must be a valid date in CCYYMMDD format.</t>
  </si>
  <si>
    <t>X224.C7..GS04.030</t>
  </si>
  <si>
    <t>GS04 must be the date the functional group is created; must not be a future date.</t>
  </si>
  <si>
    <t>X224.C7..GS05.010</t>
  </si>
  <si>
    <t>GS05</t>
  </si>
  <si>
    <t>Time</t>
  </si>
  <si>
    <t>4-8</t>
  </si>
  <si>
    <t>GS05 must be present.</t>
  </si>
  <si>
    <t>X224.C7..GS05.020</t>
  </si>
  <si>
    <t>GS05 must be a valid time in a valid format.</t>
  </si>
  <si>
    <t>X224.C7..GS06.010</t>
  </si>
  <si>
    <t>GS06</t>
  </si>
  <si>
    <t>Group Control Number</t>
  </si>
  <si>
    <t>1-9</t>
  </si>
  <si>
    <t>AK905 = 6: "Group Control Number Violates Syntax."</t>
  </si>
  <si>
    <t>GS06 must be present.</t>
  </si>
  <si>
    <t>X224.C7..GS06.020</t>
  </si>
  <si>
    <t>GS06 must be numeric.</t>
  </si>
  <si>
    <t>X224.C7..GS06.030</t>
  </si>
  <si>
    <t>GS06 must be &gt; 0.</t>
  </si>
  <si>
    <t>X224.C7..GS06.040</t>
  </si>
  <si>
    <t>GS06 must be &lt;= 999,999,999.</t>
  </si>
  <si>
    <t>X224.C7..GS06.050</t>
  </si>
  <si>
    <t>AK905 = 19: "Functional Group Control Number not Unique within Interchange.</t>
  </si>
  <si>
    <t>GS06 must be unique within the interchange.</t>
  </si>
  <si>
    <t>X224.C7..GS07.010</t>
  </si>
  <si>
    <t>GS07</t>
  </si>
  <si>
    <t>Responsible Agency Code</t>
  </si>
  <si>
    <t>1-2</t>
  </si>
  <si>
    <t>X</t>
  </si>
  <si>
    <t>GS07 must be present.</t>
  </si>
  <si>
    <t>X224.C7..GS07.020</t>
  </si>
  <si>
    <t>GS07 must be a valid value.</t>
  </si>
  <si>
    <t>X224.C7..GS08.010</t>
  </si>
  <si>
    <t>GS08</t>
  </si>
  <si>
    <t>Version Identifier Code</t>
  </si>
  <si>
    <t>1-12</t>
  </si>
  <si>
    <t>AK905 = 2: "Functional Group Version Not Supported"</t>
  </si>
  <si>
    <t>GS08  must be present.</t>
  </si>
  <si>
    <t>X224.C7..GS08.020</t>
  </si>
  <si>
    <t>005010X224A2</t>
  </si>
  <si>
    <t>GS08 must be "005010X224A2"</t>
  </si>
  <si>
    <t>Transaction Sets</t>
  </si>
  <si>
    <t>ST</t>
  </si>
  <si>
    <t>X224.065..ST.010</t>
  </si>
  <si>
    <t>TRANSACTION SET HEADER</t>
  </si>
  <si>
    <t>IK502 = 6: "Missing or Invalid Transaction Set Identifier."</t>
  </si>
  <si>
    <t>ST must be present.</t>
  </si>
  <si>
    <t>X224.065..ST.020</t>
  </si>
  <si>
    <t>IK502 = 1: "Transaction Set Not Supported" 
AK905 = 5: "Number Included Transaction Sets Does Not Match Actual Count" 
IK502 = 6: "Missing or Invalid Transaction Set Identifier" 
IK502 = I5: "Implementation One or More Segments in Error"</t>
  </si>
  <si>
    <t>Only one iteration of ST is allowed.</t>
  </si>
  <si>
    <t>X224.065..ST01.010</t>
  </si>
  <si>
    <t>ST01</t>
  </si>
  <si>
    <t>Transaction Set Identifier Code</t>
  </si>
  <si>
    <t>3-3</t>
  </si>
  <si>
    <t>ST01 must be present.</t>
  </si>
  <si>
    <t>X224.065..ST01.020</t>
  </si>
  <si>
    <t>ST01 must be "837".</t>
  </si>
  <si>
    <t>X224.065..ST02.010</t>
  </si>
  <si>
    <t>ST02</t>
  </si>
  <si>
    <t>Transaction Set Control Number</t>
  </si>
  <si>
    <t>4-9</t>
  </si>
  <si>
    <t>IK502 = 7: "Missing or Invalid Transaction Set Control Number."</t>
  </si>
  <si>
    <t>ST02 must be present.</t>
  </si>
  <si>
    <t>X224.065..ST02.020</t>
  </si>
  <si>
    <t>ST02 must be 4-9 characters.</t>
  </si>
  <si>
    <t>X224.065..ST02.030</t>
  </si>
  <si>
    <t>ST02 must contain at least four non-space characters.</t>
  </si>
  <si>
    <t>X224.065..ST02.040</t>
  </si>
  <si>
    <t>ST02 must be populated with accepted AN characters.</t>
  </si>
  <si>
    <t>X224.065..ST02.050</t>
  </si>
  <si>
    <t>IK502 = 23: "Transaction Set Control Number Not Unique within the Functional Group."</t>
  </si>
  <si>
    <t>ST02 must be a unique number within the ISA-IEA envelope.</t>
  </si>
  <si>
    <t>X224.065..ST03.010</t>
  </si>
  <si>
    <t>ST03</t>
  </si>
  <si>
    <t>Implementation Guide Version Name</t>
  </si>
  <si>
    <t>1-35</t>
  </si>
  <si>
    <t>IK502 = I6: "Implementation Convention Not Supported."</t>
  </si>
  <si>
    <t>ST03 must be present.</t>
  </si>
  <si>
    <t>X224.065..ST03.020</t>
  </si>
  <si>
    <t>IK502 = 19: "Invalid Transaction Set Implementation Convention Reference"</t>
  </si>
  <si>
    <t>ST03 must be "005010X224A2".</t>
  </si>
  <si>
    <t>X224.066..BHT.010</t>
  </si>
  <si>
    <t>BHT</t>
  </si>
  <si>
    <t>BEGINNING OF HIERARCHICAL TRANSACTION</t>
  </si>
  <si>
    <t>IK304 = 3: "Required Segment Missing"</t>
  </si>
  <si>
    <t>BHT must be present.</t>
  </si>
  <si>
    <t>X224.066..BHT.020</t>
  </si>
  <si>
    <t>IK304 = 5: "Segment Exceeds Maximum Use"</t>
  </si>
  <si>
    <t>Only one iteration of BHT is allowed.</t>
  </si>
  <si>
    <t>X224.066..BHT01.010</t>
  </si>
  <si>
    <t>BHT01</t>
  </si>
  <si>
    <t>Hierarchical Structure Code</t>
  </si>
  <si>
    <t>0019</t>
  </si>
  <si>
    <t>IK403 = 1: "Required Data Element Missing"</t>
  </si>
  <si>
    <t>BHT01 must be present.</t>
  </si>
  <si>
    <t>X224.066..BHT01.020</t>
  </si>
  <si>
    <t>IK403 = 7: "Invalid Code Value"</t>
  </si>
  <si>
    <t>BHT01 must be "0019".</t>
  </si>
  <si>
    <t>X224.066..BHT02.010</t>
  </si>
  <si>
    <t>BHT02</t>
  </si>
  <si>
    <t>Transaction Set Purpose Code</t>
  </si>
  <si>
    <t>00, 18</t>
  </si>
  <si>
    <t>BHT02 must be present.</t>
  </si>
  <si>
    <t>X224.066..BHT02.020</t>
  </si>
  <si>
    <t>BHT02 must be a valid value.</t>
  </si>
  <si>
    <t>X224.066..BHT03.010</t>
  </si>
  <si>
    <t>BHT03</t>
  </si>
  <si>
    <t>Originator Application Transaction ID</t>
  </si>
  <si>
    <t>1-50</t>
  </si>
  <si>
    <t>BHT03 must be present.</t>
  </si>
  <si>
    <t>X224.066..BHT03.020</t>
  </si>
  <si>
    <t>IK403 = 5: "Data Element Too Long"</t>
  </si>
  <si>
    <t>BHT03 must be 1 - 30 characters.</t>
  </si>
  <si>
    <t>X224.066..BHT03.030</t>
  </si>
  <si>
    <t>IK403 = 6: "Invalid Character in Data Element"</t>
  </si>
  <si>
    <t>BHT03 must be populated with accepted AN characters.</t>
  </si>
  <si>
    <t>X224.066..BHT04.010</t>
  </si>
  <si>
    <t>BHT04</t>
  </si>
  <si>
    <t>Transaction Set Creation Date</t>
  </si>
  <si>
    <t>BHT04 must be present.</t>
  </si>
  <si>
    <t>X224.066..BHT04.020</t>
  </si>
  <si>
    <t>IK403 = 8: "Invalid Date"</t>
  </si>
  <si>
    <t>BHT04 must be a valid date in CCYYMMDD format.</t>
  </si>
  <si>
    <t>X224.066..BHT05.010</t>
  </si>
  <si>
    <t>BHT05</t>
  </si>
  <si>
    <t>Transaction Set Creation Time</t>
  </si>
  <si>
    <t>HHMM, HHMMSS, HHMMSSD, HHMMSSDD</t>
  </si>
  <si>
    <t>BHT05 must be present.</t>
  </si>
  <si>
    <t>X224.066..BHT05.020</t>
  </si>
  <si>
    <t>IK403 = 9: "Invalid Time"</t>
  </si>
  <si>
    <t>BHT05 must a valid time in a valid time format.</t>
  </si>
  <si>
    <t>X224.066..BHT06.010</t>
  </si>
  <si>
    <t>BHT06</t>
  </si>
  <si>
    <t>Claim or Encounter ID</t>
  </si>
  <si>
    <t>31, CH, RP</t>
  </si>
  <si>
    <t>BHT06 must be present.</t>
  </si>
  <si>
    <t>X224.066..BHT06.020</t>
  </si>
  <si>
    <r>
      <t>BHT06 must be a valid value.</t>
    </r>
    <r>
      <rPr>
        <strike/>
        <sz val="7"/>
        <rFont val="Arial"/>
        <family val="2"/>
      </rPr>
      <t xml:space="preserve">
</t>
    </r>
    <r>
      <rPr>
        <sz val="7"/>
        <rFont val="Arial"/>
        <family val="2"/>
      </rPr>
      <t xml:space="preserve">(Only CH and RP) </t>
    </r>
  </si>
  <si>
    <t>X224.069.1000A. .010</t>
  </si>
  <si>
    <t>1000A</t>
  </si>
  <si>
    <t>SUBMITTER NAME loop</t>
  </si>
  <si>
    <t>IK304 = 4: "Loop Occurs Over Maximum Times"</t>
  </si>
  <si>
    <t>Only one iteration of 1000A is allowed.</t>
  </si>
  <si>
    <t>X224.069.1000A.NM1.010</t>
  </si>
  <si>
    <t>NM1</t>
  </si>
  <si>
    <t>SUBMITTER NAME</t>
  </si>
  <si>
    <t>1</t>
  </si>
  <si>
    <t>NM1 must be present.</t>
  </si>
  <si>
    <t>X224.069.1000A.NM101.010</t>
  </si>
  <si>
    <t>NM101</t>
  </si>
  <si>
    <t>Entity Identifier Code</t>
  </si>
  <si>
    <t>2-3</t>
  </si>
  <si>
    <t>41</t>
  </si>
  <si>
    <t>NM101 must be present.</t>
  </si>
  <si>
    <t>X224.069.1000A.NM101.020</t>
  </si>
  <si>
    <t>NM101 must be a valid value.</t>
  </si>
  <si>
    <t>X224.069.1000A.NM102.010</t>
  </si>
  <si>
    <t>NM102</t>
  </si>
  <si>
    <t>Entity Type Qualifier</t>
  </si>
  <si>
    <t>1, 2</t>
  </si>
  <si>
    <t>NM102 must be present.</t>
  </si>
  <si>
    <t>X224.069.1000A.NM102.020</t>
  </si>
  <si>
    <t xml:space="preserve">NM102 must be a valid value. </t>
  </si>
  <si>
    <t>X224.069.1000A.NM103.010</t>
  </si>
  <si>
    <t>NM103</t>
  </si>
  <si>
    <t>Submitter Last or Organization Name</t>
  </si>
  <si>
    <t>1-60</t>
  </si>
  <si>
    <t>NM103 must be present.</t>
  </si>
  <si>
    <t>X224.069.1000A.NM103.020</t>
  </si>
  <si>
    <t>NM103 must be 1 - 60 characters.</t>
  </si>
  <si>
    <t>X224.069.1000A.NM103.030</t>
  </si>
  <si>
    <t>NM103 must contain at least one non-space character.</t>
  </si>
  <si>
    <t>X224.069.1000A.NM103.040</t>
  </si>
  <si>
    <t>NM103 must be populated with accepted AN characters.</t>
  </si>
  <si>
    <t>X224.069.1000A.NM104.010</t>
  </si>
  <si>
    <t>NM104</t>
  </si>
  <si>
    <t>Submitter First Name</t>
  </si>
  <si>
    <t>S</t>
  </si>
  <si>
    <t>IK403 = I13: "Implementation Dependent "Not Used" Data Element Present"</t>
  </si>
  <si>
    <t>If NM102 is "2", then NM104 must not be present.</t>
  </si>
  <si>
    <t>X224.069.1000A.NM104.020</t>
  </si>
  <si>
    <t>NM104 must be 1 - 35 characters.</t>
  </si>
  <si>
    <t>X224.069.1000A.NM104.030</t>
  </si>
  <si>
    <t>NM104 must contain at least one non-space character.</t>
  </si>
  <si>
    <t>X224.069.1000A.NM104.040</t>
  </si>
  <si>
    <t>NM104 must be populated with accepted AN characters.</t>
  </si>
  <si>
    <t>X224.069.1000A.NM105.010</t>
  </si>
  <si>
    <t>NM105</t>
  </si>
  <si>
    <t>Submitter Middle Name</t>
  </si>
  <si>
    <t>1-25</t>
  </si>
  <si>
    <t>NM105 must contain at least one non-space character.</t>
  </si>
  <si>
    <t>X224.069.1000A.NM105.020</t>
  </si>
  <si>
    <t>If NM102 is "2", then NM105 must not be present.</t>
  </si>
  <si>
    <t>X224.069.1000A.NM105.030</t>
  </si>
  <si>
    <t>NM105 must be 1 - 25 characters.</t>
  </si>
  <si>
    <t>X224.069.1000A.NM105.040</t>
  </si>
  <si>
    <t>NM105 must be populated with accepted AN characters.</t>
  </si>
  <si>
    <t>X224.069.1000A.NM105.050</t>
  </si>
  <si>
    <t>277</t>
  </si>
  <si>
    <t>C</t>
  </si>
  <si>
    <t>CSCC A7: "Acknowledgement /Rejected for Invalid Information…"
CSC 514: "Entity's Middle Name"
EIC: 41 "Submitter"</t>
  </si>
  <si>
    <t>The first position of 1000A.NM105 must be alphabetic (A…Z). If NM102=1</t>
  </si>
  <si>
    <t>X224.069.1000A.NM106.010</t>
  </si>
  <si>
    <t>NM106</t>
  </si>
  <si>
    <t>Name Prefix</t>
  </si>
  <si>
    <t>1-10</t>
  </si>
  <si>
    <t>N/U</t>
  </si>
  <si>
    <t>E</t>
  </si>
  <si>
    <t>IK403 = I10: "Implementation "Not Used" Element Present"</t>
  </si>
  <si>
    <t>Must not be present.</t>
  </si>
  <si>
    <t>X224.069.1000A.NM107.010</t>
  </si>
  <si>
    <t>NM107</t>
  </si>
  <si>
    <t>Name Suffix</t>
  </si>
  <si>
    <t>X224.069.1000A.NM108.010</t>
  </si>
  <si>
    <t>NM108</t>
  </si>
  <si>
    <t>Identification Code Qualifier</t>
  </si>
  <si>
    <t>46</t>
  </si>
  <si>
    <t>NM108 must be present.</t>
  </si>
  <si>
    <t>X224.069.1000A.NM108.020</t>
  </si>
  <si>
    <t>NM108 must be a valid value.</t>
  </si>
  <si>
    <t>X224.069.1000A.NM109.010</t>
  </si>
  <si>
    <t>NM109</t>
  </si>
  <si>
    <t>Submitter Identifier</t>
  </si>
  <si>
    <t>2-80</t>
  </si>
  <si>
    <t>NM109 must be present.</t>
  </si>
  <si>
    <t>X224.069.1000A.NM109.020</t>
  </si>
  <si>
    <t>NM109 must contain at least two non-space characters.</t>
  </si>
  <si>
    <t>X224.069.1000A.NM109.030</t>
  </si>
  <si>
    <t>IK403 = 4: "Data Element Too Short" 
IK403 = 5: "Data Element Too Long"</t>
  </si>
  <si>
    <t>NM109 must be 2-80 characters.</t>
  </si>
  <si>
    <t>X224.069.1000A.NM109.040</t>
  </si>
  <si>
    <t>NM109 must be populated with accepted AN characters.</t>
  </si>
  <si>
    <t>X224.069.1000A.NM109.050</t>
  </si>
  <si>
    <t>IK403 = I12: "Implementation Pattern Match Failure"</t>
  </si>
  <si>
    <t>NM109 must be an approved electronic submitter.</t>
  </si>
  <si>
    <t>X224.069.1000A.NM110.010</t>
  </si>
  <si>
    <t>NM110</t>
  </si>
  <si>
    <t>Entity Relationship Code</t>
  </si>
  <si>
    <t>X224.069.1000A.NM111.010</t>
  </si>
  <si>
    <t>NM111</t>
  </si>
  <si>
    <t>X224.069.1000A.NM112.010</t>
  </si>
  <si>
    <t>NM112</t>
  </si>
  <si>
    <t>Name Last or Organization Name</t>
  </si>
  <si>
    <t>X224.071.1000A.PER.010</t>
  </si>
  <si>
    <t>PER</t>
  </si>
  <si>
    <t xml:space="preserve">SUBMITTER EDI CONTACT INFORMATION </t>
  </si>
  <si>
    <t>PER must be present.</t>
  </si>
  <si>
    <t>X224.071.1000A.PER.020</t>
  </si>
  <si>
    <t>Only two iterations of PER are allowed.</t>
  </si>
  <si>
    <t>X224.071.1000A.PER01.010</t>
  </si>
  <si>
    <t>PER01</t>
  </si>
  <si>
    <t>Contact Function Code</t>
  </si>
  <si>
    <t>IC</t>
  </si>
  <si>
    <t>PER01 must be present.</t>
  </si>
  <si>
    <t>X224.071.1000A.PER01.020</t>
  </si>
  <si>
    <t>PER01 must be a valid value.</t>
  </si>
  <si>
    <t>X224.071.1000A.PER02.010</t>
  </si>
  <si>
    <t>PER02</t>
  </si>
  <si>
    <t>Submitter Contact Name</t>
  </si>
  <si>
    <t>PER02 must contain at least one non-space character.</t>
  </si>
  <si>
    <t>X224.071.1000A.PER02.020</t>
  </si>
  <si>
    <t xml:space="preserve">For the 1st PER transmitted, PER02 must not = NM103. </t>
  </si>
  <si>
    <t>X224.071.1000A.PER02.030</t>
  </si>
  <si>
    <t>For the 2nd PER transmitted, PER02 must not be present.</t>
  </si>
  <si>
    <t>X224.071.1000A.PER02.040</t>
  </si>
  <si>
    <t>PER02 must be 1 - 60 characters.</t>
  </si>
  <si>
    <t>X224.071.1000A.PER02.050</t>
  </si>
  <si>
    <t>PER02 must be populated with accepted AN characters.</t>
  </si>
  <si>
    <t>X224.071.1000A.PER03.010</t>
  </si>
  <si>
    <t>PER03</t>
  </si>
  <si>
    <t>Communication Number Qualifier</t>
  </si>
  <si>
    <t>EM, FX. TE</t>
  </si>
  <si>
    <t>PER03 must be present.</t>
  </si>
  <si>
    <t>X224.071.1000A.PER03.020</t>
  </si>
  <si>
    <t>PER03 must be a valid value.</t>
  </si>
  <si>
    <t>X224.071.1000A.PER04.010</t>
  </si>
  <si>
    <t>PER04</t>
  </si>
  <si>
    <t xml:space="preserve">Communication Number  </t>
  </si>
  <si>
    <t>1-256</t>
  </si>
  <si>
    <t>PER04 must be present.</t>
  </si>
  <si>
    <t>X224.071.1000A.PER04.020</t>
  </si>
  <si>
    <t>PER04 must contain at least one non-space character.</t>
  </si>
  <si>
    <t>X224.071.1000A.PER04.030</t>
  </si>
  <si>
    <t>PER04 must be 1 - 256 characters.</t>
  </si>
  <si>
    <t>X224.071.1000A.PER04.040</t>
  </si>
  <si>
    <t>PER04 must be populated with accepted AN characters.</t>
  </si>
  <si>
    <t>X224.071.1000A.PER04.050</t>
  </si>
  <si>
    <t>T</t>
  </si>
  <si>
    <t>CSCC A7: "Acknowledgement/Rejected for Invalid Information…"
CSC 127: "Entity's Communication Number"
CSC 21: "Missing or Invalid Information"
EIC: 41 "Submitter"</t>
  </si>
  <si>
    <t>PER04 must be populated with exactly ten numeric characters when PER03 equals TE or FX.</t>
  </si>
  <si>
    <t>X224.071.1000A.PER05.010</t>
  </si>
  <si>
    <t>PER05</t>
  </si>
  <si>
    <t>EM, EX, FX, TE</t>
  </si>
  <si>
    <t>PER05 must be a valid value.</t>
  </si>
  <si>
    <t>X224.071.1000A.PER05.020</t>
  </si>
  <si>
    <t xml:space="preserve">If PER05 is "EX",then PER03 must be "TE". </t>
  </si>
  <si>
    <t>X224.071.1000A.PER06.010</t>
  </si>
  <si>
    <t>PER06</t>
  </si>
  <si>
    <t>IK403 = 2: "Conditional Required Data Element Missing"</t>
  </si>
  <si>
    <t>If PER06 is present, then PER05 must be present.</t>
  </si>
  <si>
    <t>X224.071.1000A.PER06.020</t>
  </si>
  <si>
    <t>PER06 must contain at least one non-space character.</t>
  </si>
  <si>
    <t>X224.071.1000A.PER06.030</t>
  </si>
  <si>
    <t>PER06 must be 1 - 256 characters.</t>
  </si>
  <si>
    <t>X224.071.1000A.PER06.040</t>
  </si>
  <si>
    <t>PER06 must be populated with accepted AN characters.</t>
  </si>
  <si>
    <t>X224.071.1000A.PER06.050</t>
  </si>
  <si>
    <t>CSCC A7: "Acknowledgement /Rejected for Invalid Information…"
CSC 127: "Entity's Communication Number"
CSC 21: "Missing or Invalid Information"
EIC: 41 "Submitter"</t>
  </si>
  <si>
    <t>PER06 must be populated with exactly ten numeric characters when PER05 equals TE or FX.</t>
  </si>
  <si>
    <t>X224.071.1000A.PER07.010</t>
  </si>
  <si>
    <t>PER07</t>
  </si>
  <si>
    <t>If PER07 is present, then PER05 must be present.</t>
  </si>
  <si>
    <t>X224.071.1000A.PER07.020</t>
  </si>
  <si>
    <t>PER07 must be a valid value.</t>
  </si>
  <si>
    <t>X224.071.1000A.PER07.030</t>
  </si>
  <si>
    <t xml:space="preserve">If PER07 is "EX", then PER05 must be "TE". </t>
  </si>
  <si>
    <t>X224.071.1000A.PER08.010</t>
  </si>
  <si>
    <t>PER08</t>
  </si>
  <si>
    <t>If PER08 is present, then PER07 must be present.</t>
  </si>
  <si>
    <t>X224.071.1000A.PER08.020</t>
  </si>
  <si>
    <t>PER08 must contain at least one non-space character.</t>
  </si>
  <si>
    <t>X224.071.1000A.PER08.030</t>
  </si>
  <si>
    <t>PER08 must be 1 - 256 characters.</t>
  </si>
  <si>
    <t>X224.071.1000A.PER08.040</t>
  </si>
  <si>
    <t>PER08 must be populated with accepted AN characters.</t>
  </si>
  <si>
    <t>X224.071.1000A.PER08.050</t>
  </si>
  <si>
    <t>PER08 must be populated with exactly ten numeric characters when PER07 equals TE or FX.</t>
  </si>
  <si>
    <t>X224.071.1000A.PER09.010</t>
  </si>
  <si>
    <t>PER09</t>
  </si>
  <si>
    <t>Contact Inquiry Reference</t>
  </si>
  <si>
    <t>1-20</t>
  </si>
  <si>
    <t>X224.074.1000B. .010</t>
  </si>
  <si>
    <t>1000B</t>
  </si>
  <si>
    <t>RECEIVER NAME Loop</t>
  </si>
  <si>
    <t>Only one iteration of 1000B is allowed.</t>
  </si>
  <si>
    <t>X224.074.1000B.NM1.010</t>
  </si>
  <si>
    <t>RECEIVER NAME</t>
  </si>
  <si>
    <t>X224.074.1000B.NM101.010</t>
  </si>
  <si>
    <t>40</t>
  </si>
  <si>
    <t>X224.074.1000B.NM101.020</t>
  </si>
  <si>
    <t>X224.074.1000B.NM102.010</t>
  </si>
  <si>
    <t>2</t>
  </si>
  <si>
    <t>X224.074.1000B.NM102.020</t>
  </si>
  <si>
    <t>NM102 must be a valid value.</t>
  </si>
  <si>
    <t>X224.074.1000B.NM103.010</t>
  </si>
  <si>
    <t>Receiver Name</t>
  </si>
  <si>
    <t>X224.074.1000B.NM103.020</t>
  </si>
  <si>
    <t>X224.074.1000B.NM103.030</t>
  </si>
  <si>
    <t>X224.074.1000B.NM103.040</t>
  </si>
  <si>
    <t>X224.074.1000B.NM104.010</t>
  </si>
  <si>
    <t>Name First</t>
  </si>
  <si>
    <t>X224.074.1000B.NM105.010</t>
  </si>
  <si>
    <t>Name Middle</t>
  </si>
  <si>
    <t>X224.074.1000B.NM106.010</t>
  </si>
  <si>
    <t>X224.074.1000B.NM107.010</t>
  </si>
  <si>
    <t>X224.074.1000B.NM108.010</t>
  </si>
  <si>
    <t>X224.074.1000B.NM108.020</t>
  </si>
  <si>
    <t>X224.074.1000B.NM109.010</t>
  </si>
  <si>
    <t>Receiver Primary Identifier</t>
  </si>
  <si>
    <t>X224.074.1000B.NM109.020</t>
  </si>
  <si>
    <t>NM109 must be a valid value.</t>
  </si>
  <si>
    <t>The Receiver ID in both the NM109 and GS03 must be equal.</t>
  </si>
  <si>
    <t>X224.074.1000B.NM110.010</t>
  </si>
  <si>
    <t>X224.074.1000B.NM111.010</t>
  </si>
  <si>
    <t>X224.074.1000B.NM112.010</t>
  </si>
  <si>
    <t>X224.076.2000A. .010</t>
  </si>
  <si>
    <t>2000A</t>
  </si>
  <si>
    <t>BILLING PROVIDER HIERARCHICAL Loop</t>
  </si>
  <si>
    <t>IK304 = I7: Implementation Loop Occurs Under Minimum Times"</t>
  </si>
  <si>
    <t>At least one iteration of 2000A Loop must be present</t>
  </si>
  <si>
    <t>X224.076.2000A.HL.010</t>
  </si>
  <si>
    <t>HL</t>
  </si>
  <si>
    <t>BILLING PROVIDER HIERARCHICAL LEVEL</t>
  </si>
  <si>
    <t>HL must be present.</t>
  </si>
  <si>
    <t>X224.076.2000A.HL.020</t>
  </si>
  <si>
    <t>Only one iteration of HL is allowed.</t>
  </si>
  <si>
    <t>X224.076.2000A.HL01.010</t>
  </si>
  <si>
    <t>HL01</t>
  </si>
  <si>
    <t>Hierarchical ID Number</t>
  </si>
  <si>
    <t>HL01 must be present.</t>
  </si>
  <si>
    <t>X224.076.2000A.HL01.020</t>
  </si>
  <si>
    <t>HL01 must be 1 - 12 characters.</t>
  </si>
  <si>
    <t>X224.076.2000A.HL01.030</t>
  </si>
  <si>
    <t>HL01 must be numeric.</t>
  </si>
  <si>
    <t>X224.076.2000A.HL01.040</t>
  </si>
  <si>
    <t>The first HL01 must be "1".</t>
  </si>
  <si>
    <t>X224.076.2000A.HL02.010</t>
  </si>
  <si>
    <t>HL02</t>
  </si>
  <si>
    <t>Hierarchical Parent ID Number</t>
  </si>
  <si>
    <t>X224.076.2000A.HL03.010</t>
  </si>
  <si>
    <t>HL03</t>
  </si>
  <si>
    <t>Hierarchical Level Code</t>
  </si>
  <si>
    <t>20</t>
  </si>
  <si>
    <t>HL03 must be present.</t>
  </si>
  <si>
    <t>X224.076.2000A.HL03.020</t>
  </si>
  <si>
    <t>HL03 must be a valid value.</t>
  </si>
  <si>
    <t>X224.076.2000A.HL04.010</t>
  </si>
  <si>
    <t>HL04</t>
  </si>
  <si>
    <t>Hierarchical Child Code</t>
  </si>
  <si>
    <t>HL04 must be present.</t>
  </si>
  <si>
    <t>X224.076.2000A.HL04.020</t>
  </si>
  <si>
    <t>HL04 must be "1'.</t>
  </si>
  <si>
    <t>X224.078.2000A.PRV.010</t>
  </si>
  <si>
    <t>PRV</t>
  </si>
  <si>
    <t>BILLING PROVIDER SPECIALTY INFORMATION</t>
  </si>
  <si>
    <t>Only one iteration of PRV is allowed.</t>
  </si>
  <si>
    <t>X224.078.2000A.PRV01.010</t>
  </si>
  <si>
    <t>PRV01</t>
  </si>
  <si>
    <t>Provider Code</t>
  </si>
  <si>
    <t>1-3</t>
  </si>
  <si>
    <t>BI</t>
  </si>
  <si>
    <t>PRV01 must be present.</t>
  </si>
  <si>
    <t>X224.078.2000A.PRV01.020</t>
  </si>
  <si>
    <t>PRV01 must be a valid value.</t>
  </si>
  <si>
    <t>X224.078.2000A.PRV02.010</t>
  </si>
  <si>
    <t>PRV02</t>
  </si>
  <si>
    <t>Reference Identification Qualifier</t>
  </si>
  <si>
    <t>PXC</t>
  </si>
  <si>
    <t>PRV02 must be present.</t>
  </si>
  <si>
    <t>X224.078.2000A.PRV02.020</t>
  </si>
  <si>
    <t>PRV02 must be a valid value.</t>
  </si>
  <si>
    <t>X224.078.2000A.PRV03.010</t>
  </si>
  <si>
    <t>PRV03</t>
  </si>
  <si>
    <t>Provider Taxonomy Code</t>
  </si>
  <si>
    <t>PRV03 must be present.</t>
  </si>
  <si>
    <t>X224.078.2000A.PRV03.020</t>
  </si>
  <si>
    <t>CSCC A7: "Acknowledgement/Rejected for Invalid Information…"
CSC 145: "Entity's specialty/taxonomy code"
EIC: 85 "Billing Provider"</t>
  </si>
  <si>
    <t>2000A.PRV03 must be a valid Provider Taxonomy Code</t>
  </si>
  <si>
    <t>X224.078.2000A.PRV04.010</t>
  </si>
  <si>
    <t>PRV04</t>
  </si>
  <si>
    <t>State or Province Code</t>
  </si>
  <si>
    <t>X224.078.2000A.PRV05.010</t>
  </si>
  <si>
    <t>PRV05</t>
  </si>
  <si>
    <t>PROVIDER SPECIALTY INFORMATION</t>
  </si>
  <si>
    <t>X224.078.2000A.PRV06.010</t>
  </si>
  <si>
    <t>PRV06</t>
  </si>
  <si>
    <t>Provider Organization Code</t>
  </si>
  <si>
    <t>X224.079.2000A.CUR.010</t>
  </si>
  <si>
    <t>CUR</t>
  </si>
  <si>
    <t>FOREIGN CURRENCY INFORMATION</t>
  </si>
  <si>
    <t>IK304 = I4: "Implementation “Not Used” Segment Present"</t>
  </si>
  <si>
    <t>CUR must not be present.</t>
  </si>
  <si>
    <t xml:space="preserve">Medicare does not support submission of foreign currency.
</t>
  </si>
  <si>
    <t>X224.079.2000A.CUR.020</t>
  </si>
  <si>
    <t>CSCC A7: "Acknowledgement/Rejected for Invalid Information…"
CSC 681: "Claim Currency Not Supported"</t>
  </si>
  <si>
    <t>X224.082.2010AA. .010</t>
  </si>
  <si>
    <t>2010AA</t>
  </si>
  <si>
    <t xml:space="preserve">Billing Provider Name Loop </t>
  </si>
  <si>
    <t>Only one iteration of 2010AA is allowed.</t>
  </si>
  <si>
    <t>X224.082.2010AA.NM1.010</t>
  </si>
  <si>
    <t xml:space="preserve">Billing Provider Name </t>
  </si>
  <si>
    <t>X224.082.2010AA.NM101.010</t>
  </si>
  <si>
    <t>85</t>
  </si>
  <si>
    <t>X224.082.2010AA.NM101.020</t>
  </si>
  <si>
    <t>X224.082.2010AA.NM102.010</t>
  </si>
  <si>
    <t>X224.082.2010AA.NM102.020</t>
  </si>
  <si>
    <t>X224.082.2010AA.NM103.010</t>
  </si>
  <si>
    <t>Billing Provider Last 
or Organizational Name</t>
  </si>
  <si>
    <t>X224.082.2010AA.NM103.020</t>
  </si>
  <si>
    <t>X224.082.2010AA.NM103.030</t>
  </si>
  <si>
    <t>X224.082.2010AA.NM103.035</t>
  </si>
  <si>
    <t>CSCC A7: "Acknowledgement/Rejected for Invalid Information…"
CSC 512: "Length invalid for receiver's application system"
CSC 504: "Entity's Last Name"
EIC: 85 "Billing Provider"</t>
  </si>
  <si>
    <t>X224.082.2010AA.NM103.040</t>
  </si>
  <si>
    <t>X224.082.2010AA.NM104.010</t>
  </si>
  <si>
    <t>Billing Provider First Name</t>
  </si>
  <si>
    <t>X224.082.2010AA.NM104.015</t>
  </si>
  <si>
    <t>CSCC A8: "Acknowledgement/Rejected for relational field in error."
CSC 505: "Entity's First Name"
EIC: 85 "Billing Provider"</t>
  </si>
  <si>
    <t>X224.082.2010AA.NM104.020</t>
  </si>
  <si>
    <t>X224.082.2010AA.NM104.030</t>
  </si>
  <si>
    <t>X224.082.2010AA.NM104.035</t>
  </si>
  <si>
    <t>CSCC A7: "Acknowledgement/Rejected for Invalid Information…"
CSC 512: "Length invalid for receiver's application system"
CSC 505: "Entity's First Name"
EIC: 85 "Billing Provider"</t>
  </si>
  <si>
    <t>X224.082.2010AA.NM104.040</t>
  </si>
  <si>
    <t>X224.082.2010AA.NM105.010</t>
  </si>
  <si>
    <t>Billing Provider Middle Name</t>
  </si>
  <si>
    <t>X224.082.2010AA.NM105.015</t>
  </si>
  <si>
    <t>CSCC A8: "Acknowledgement/Rejected for relational field in error."
CSC 514: "Entity's Middle Name"
EIC: 85 "Billing Provider"</t>
  </si>
  <si>
    <t>X224.082.2010AA.NM105.020</t>
  </si>
  <si>
    <t>X224.082.2010AA.NM105.030</t>
  </si>
  <si>
    <t>X224.082.2010AA.NM105.035</t>
  </si>
  <si>
    <t>CSCC A7: "Acknowledgement/Rejected for Invalid Information…"
CSC 512: "Length invalid for receiver's application system"
CSC 514: "Entity's Middle Name"
EIC: 85 "Billing Provider"</t>
  </si>
  <si>
    <t>X224.082.2010AA.NM105.040</t>
  </si>
  <si>
    <t>X224.082.2010AA.NM105.070</t>
  </si>
  <si>
    <t>CSCC A7: "Acknowledgement /Rejected for Invalid Information…"
CSC 514: "Entity's Middle Name"
EIC: 85 "Billing Provider"</t>
  </si>
  <si>
    <t>The first position of 2010AA.NM105 must be alphabetic (A…Z).</t>
  </si>
  <si>
    <t>X224.082.2010AA.NM106.010</t>
  </si>
  <si>
    <t>X224.082.2010AA.NM107.010</t>
  </si>
  <si>
    <t>Billing Provider Name Suffix</t>
  </si>
  <si>
    <t>If NM102 is "2", then NM107 must not be present.</t>
  </si>
  <si>
    <t>X224.082.2010AA.NM107.015</t>
  </si>
  <si>
    <t>CSCC A8: "Acknowledgement/Rejected for relational field in error."
CSC 125: "Entity's Name"
EIC: 85 "Billing Provider"</t>
  </si>
  <si>
    <t>X224.082.2010AA.NM107.020</t>
  </si>
  <si>
    <t>NM107 must contain at least one non-space character.</t>
  </si>
  <si>
    <t>X224.082.2010AA.NM107.030</t>
  </si>
  <si>
    <t>NM107 must be 1 - 10 characters.</t>
  </si>
  <si>
    <t>X224.082.2010AA.NM107.040</t>
  </si>
  <si>
    <t>CSCC A7: "Acknowledgement/Rejected for Invalid Information…"
CSC 512: "Length invalid for receiver's application system"
CSC 125: "Entity's Name"
EIC: 85 "Billing Provider"</t>
  </si>
  <si>
    <t>X224.082.2010AA.NM108.00</t>
  </si>
  <si>
    <t>XX</t>
  </si>
  <si>
    <t>2010AA.NM108 must be "XX".</t>
  </si>
  <si>
    <t>X224.082.2010AA.NM108.005</t>
  </si>
  <si>
    <t>CSCC A6: "Acknowledgement/Rejected for Missing Information…"
CSC 745: "Identifier Qualifier"
CSC 562: "Entity's National Provider Identifier (NPI)"
EIC: 85 "Billing Provider"</t>
  </si>
  <si>
    <t>2010AA.NM108 must be present.</t>
  </si>
  <si>
    <t>X224.082.2010AA.NM109.010</t>
  </si>
  <si>
    <t>Billing Provider Identifier</t>
  </si>
  <si>
    <t>NM109  must be present if NM108 is present and vice versa.</t>
  </si>
  <si>
    <t>X224.082.2010AA.NM109.020</t>
  </si>
  <si>
    <t>CSCC A7: "Acknowledgement/Rejected for Invalid Information…"
CSC 562: "Entity's National Provider Identifier (NPI)"
EIC: 85 "Billing Provider"</t>
  </si>
  <si>
    <t>The first position of 2010AA.NM109 must be a "1".</t>
  </si>
  <si>
    <t>X224.082.2010AA.NM110.010</t>
  </si>
  <si>
    <t>X224.082.2010AA.NM111.010</t>
  </si>
  <si>
    <t>X224.082.2010AA.NM112.010</t>
  </si>
  <si>
    <t>X224.086.2010AA.N3.010</t>
  </si>
  <si>
    <t>N3</t>
  </si>
  <si>
    <t xml:space="preserve">BILLING PROVIDER ADDRESS  </t>
  </si>
  <si>
    <t>N3 must be present.</t>
  </si>
  <si>
    <t>X224.086.2010AA.N3.020</t>
  </si>
  <si>
    <t>Only one iteration of N3 is allowed.</t>
  </si>
  <si>
    <t>X224.086.2010AA.N301.010</t>
  </si>
  <si>
    <t>N301</t>
  </si>
  <si>
    <t>Billing Provider Address Line</t>
  </si>
  <si>
    <t>1-55</t>
  </si>
  <si>
    <t>N301 must be present.</t>
  </si>
  <si>
    <t>X224.086.2010AA.N301.020</t>
  </si>
  <si>
    <t>N301 must contain at least one non-space character.</t>
  </si>
  <si>
    <t>X224.086.2010AA.N301.030</t>
  </si>
  <si>
    <t>N301 must be 1 - 55 characters.</t>
  </si>
  <si>
    <t>X224.086.2010AA.N301.035</t>
  </si>
  <si>
    <t>CSCC A7: "Acknowledgement/Rejected for Invalid Information…"
CSC 512: "Length invalid for receiver's application system"
CSC 126: "Entity's Address"
EIC: 85 "Billing Provider"</t>
  </si>
  <si>
    <t>X224.086.2010AA.N301.040</t>
  </si>
  <si>
    <t>N301 must be populated with accepted AN characters.</t>
  </si>
  <si>
    <t>X224.086.2010AA.N301.050
(Deactivated /Removed)</t>
  </si>
  <si>
    <t>CSCC A7: "Acknowledgement /Rejected for Invalid Information…"
CSC 503: "Entity's Street Address"
EIC: 85 "Billing Provider"</t>
  </si>
  <si>
    <t>N301 must not contain the following exact phrases (not case sensitive): "Post Office Box", "P.O. BOX", "PO BOX", "LOCK BOX", "LOCK BIN", "P O BOX".</t>
  </si>
  <si>
    <t>Remove edit check for 2010AA N3 PO Box variations when ISA08=80896
(same as Prof/Inst/DME)</t>
  </si>
  <si>
    <t>X224.086.2010AA.N302.010</t>
  </si>
  <si>
    <t>N302</t>
  </si>
  <si>
    <t>N302 must contain at least one non-space character.</t>
  </si>
  <si>
    <t>X224.086.2010AA.N302.020</t>
  </si>
  <si>
    <t>N302 must be 1 - 55 characters.</t>
  </si>
  <si>
    <t>X224.086.2010AA.N302.025</t>
  </si>
  <si>
    <t>X224.086.2010AA.N302.030</t>
  </si>
  <si>
    <t>N302 must be populated with accepted AN characters.</t>
  </si>
  <si>
    <t>X224.086.2010AA.N302.050
(Deactivated /Removed)</t>
  </si>
  <si>
    <t>CSCC A7: "Acknowledgement/Rejected for Invalid Information…"
CSC 503: "Entity's Street Address"
EIC: 85 "Billing Provider"</t>
  </si>
  <si>
    <t>2010AA.N302 must not contain the following exact phrases (not case sensitive): "Post Office Box", "P.O. Box",  "PO Box", "P O Box", "Lock Box", "Lock Bin".</t>
  </si>
  <si>
    <t xml:space="preserve"> Remove edit check for 2010AA N3 PO Box variations when ISA08=80896
(same as Prof/Inst/DME)</t>
  </si>
  <si>
    <t>X224.087.2010AA.N4.010</t>
  </si>
  <si>
    <t>N4</t>
  </si>
  <si>
    <t>BILLING PROVIDER CITY/STATE/ZIP CODE</t>
  </si>
  <si>
    <t>N4 must be present.</t>
  </si>
  <si>
    <t>X224.087.2010AA.N4.020</t>
  </si>
  <si>
    <t>Only one iteration of N4 is allowed.</t>
  </si>
  <si>
    <t>X224.087.2010AA.N401.010</t>
  </si>
  <si>
    <t>N401</t>
  </si>
  <si>
    <t>Billing Provider City Name</t>
  </si>
  <si>
    <t>2-30</t>
  </si>
  <si>
    <t>N401 must be present.</t>
  </si>
  <si>
    <t>X224.087.2010AA.N401.020</t>
  </si>
  <si>
    <t>N401 must contain at least two non-space characters.</t>
  </si>
  <si>
    <t>X224.087.2010AA.N401.030</t>
  </si>
  <si>
    <t>N401 must be 2-30 characters.</t>
  </si>
  <si>
    <t>X224.087.2010AA.N401.050</t>
  </si>
  <si>
    <t>CSCC A7: "Acknowledgement/Rejected for Invalid Information…"
CSC 512: "Length invalid for receiver's application system"
CSC 502: "Entity's City"
EIC: 85 "Billing Provider"</t>
  </si>
  <si>
    <t>X224.087.2010AA.N401.040</t>
  </si>
  <si>
    <t>N401 must be populated with accepted AN characters.</t>
  </si>
  <si>
    <t>X224.087.2010AA.N402.010</t>
  </si>
  <si>
    <t>N402</t>
  </si>
  <si>
    <t>Billing Provider State or Province Code</t>
  </si>
  <si>
    <t>If N404 is not present, then N402 must be present.</t>
  </si>
  <si>
    <t>X224.087.2010AA.N402.020</t>
  </si>
  <si>
    <t>CSCC A7: "Acknowledgement/Rejected for Invalid Information…"
CSC 501: "Entity's State/Province"
EIC: 85 "Billing Provider"</t>
  </si>
  <si>
    <t>2010AA.N402 must be a valid State Code.</t>
  </si>
  <si>
    <t>X224.087.2010AA.N403.010</t>
  </si>
  <si>
    <t>N403</t>
  </si>
  <si>
    <t>Billing Provider Postal Zone or ZIP Code</t>
  </si>
  <si>
    <t>3-15</t>
  </si>
  <si>
    <t>If N404 is not present, then N403 must be present.</t>
  </si>
  <si>
    <t>X224.087.2010AA.N403.020</t>
  </si>
  <si>
    <t>CSCC A7: "Acknowledgement/Rejected for Invalid Information…"
CSC 500: "Entity's Postal/Zip Code"
EIC: 85 "Billing Provider"</t>
  </si>
  <si>
    <t>X224.087.2010AA.N404.010</t>
  </si>
  <si>
    <t>N404</t>
  </si>
  <si>
    <t>Country Code</t>
  </si>
  <si>
    <t>X224.087.2010AA.N405.010</t>
  </si>
  <si>
    <t>N405</t>
  </si>
  <si>
    <t>Location Qualifier</t>
  </si>
  <si>
    <t>X224.087.2010AA.N406.010</t>
  </si>
  <si>
    <t>N406</t>
  </si>
  <si>
    <t>Location Identifier</t>
  </si>
  <si>
    <t>1-30</t>
  </si>
  <si>
    <t>X224.087.2010AA.N407.010</t>
  </si>
  <si>
    <t>N407</t>
  </si>
  <si>
    <t>Country Subdivision Code</t>
  </si>
  <si>
    <t>X224.089.2010AA.REF.010</t>
  </si>
  <si>
    <t>REF</t>
  </si>
  <si>
    <t>BILLING PROVIDER TAX IDENTIFICATION</t>
  </si>
  <si>
    <t>REF must be present.</t>
  </si>
  <si>
    <t>X224.089.2010AA.REF.020</t>
  </si>
  <si>
    <t>Only one iteration of REF is allowed.
.REF with REF01 = "EI" or "SY" is allowed.</t>
  </si>
  <si>
    <t>X224.089.2010AA.REF01.010</t>
  </si>
  <si>
    <t>REF01</t>
  </si>
  <si>
    <t xml:space="preserve"> EI, SY </t>
  </si>
  <si>
    <t>REF01 must be present.</t>
  </si>
  <si>
    <t>X224.089.2010AA.REF01.020</t>
  </si>
  <si>
    <t>REF01 must be a valid value.</t>
  </si>
  <si>
    <t>X224.089.2010AA.REF02.010</t>
  </si>
  <si>
    <t>REF02</t>
  </si>
  <si>
    <t>Billing Provider Tax Identification Number</t>
  </si>
  <si>
    <t>REF02 must be present.</t>
  </si>
  <si>
    <t>X224.089.2010AA.REF02.030</t>
  </si>
  <si>
    <t>2010AA.REF02  must be populated with accepted AN characters.</t>
  </si>
  <si>
    <t>X224.089.2010AA.REF02.035
(Deactivated /Removed)</t>
  </si>
  <si>
    <t>CSCC A7: "Acknowledgement/Rejected for Invalid Information…"
CSC 128: "Entity's tax id"
EIC: 85 "Billing Provider"</t>
  </si>
  <si>
    <t>2010AA.REF02 must be nine digits with no punctuation.</t>
  </si>
  <si>
    <t>Deactivated (same as Prof/Inst)</t>
  </si>
  <si>
    <t>X224.089.2010AA.REF03.010</t>
  </si>
  <si>
    <t>10</t>
  </si>
  <si>
    <t>REF03</t>
  </si>
  <si>
    <t>1-80</t>
  </si>
  <si>
    <t>X224.089.2010AA.REF04.010</t>
  </si>
  <si>
    <t>REF04</t>
  </si>
  <si>
    <t>REFERENCE IDENTIFIER</t>
  </si>
  <si>
    <t>X224.091.2010AA.REF.010</t>
  </si>
  <si>
    <t>BILLING PROVIDER UPIN/LICENSE INFORMATION</t>
  </si>
  <si>
    <t>0B</t>
  </si>
  <si>
    <t>IK304 = I9: "Implementation Dependent "Not Used" Segment Present"</t>
  </si>
  <si>
    <t>2010AA.REF must not be present.</t>
  </si>
  <si>
    <t>X224.093.2010AA.PER.010</t>
  </si>
  <si>
    <t>BILLING PROVIDER CONTACT INFORMATION</t>
  </si>
  <si>
    <t>X224.093.2010AA.PER01.010</t>
  </si>
  <si>
    <t>X224.093.2010AA.PER01.020</t>
  </si>
  <si>
    <t>X224.093.2010AA.PER02.010</t>
  </si>
  <si>
    <t>Billing Provider Contact Name</t>
  </si>
  <si>
    <t xml:space="preserve">For the 1st PER transmitted, PER02 must be present. </t>
  </si>
  <si>
    <t>X224.093.2010AA.PER02.020</t>
  </si>
  <si>
    <t>X224.093.2010AA.PER02.030</t>
  </si>
  <si>
    <t>IK403 = 10: "Exclusion Condition Violated"</t>
  </si>
  <si>
    <t>PER02 must not = 1000A.PER02.</t>
  </si>
  <si>
    <t>X224.093.2010AA.PER02.040</t>
  </si>
  <si>
    <t>X224.093.2010AA.PER02.050</t>
  </si>
  <si>
    <t>X224.093.2010AA.PER02.055</t>
  </si>
  <si>
    <t>CSCC A7: "Acknowledgement/Rejected for Invalid Information…"
CSC 512: "Length invalid for receiver's application system"
CSC 561: "Entity's Contact Name"
EIC: 85 "Billing Provider"</t>
  </si>
  <si>
    <t>X224.093.2010AA.PER02.060</t>
  </si>
  <si>
    <t>X224.093.2010AA.PER03.010</t>
  </si>
  <si>
    <t>EM, FX, TE</t>
  </si>
  <si>
    <t>X224.093.2010AA.PER03.020</t>
  </si>
  <si>
    <t>X224.093.2010AA.PER04.010</t>
  </si>
  <si>
    <t>X224.093.2010AA.PER04.020</t>
  </si>
  <si>
    <t>X224.093.2010AA.PER04.030</t>
  </si>
  <si>
    <t>X224.093.2010AA.PER04.035</t>
  </si>
  <si>
    <t>CSCC A7: "Acknowledgement/Rejected for Invalid Information…"
CSC 512: "Length invalid for receiver's application system"
CSC 127: "Entity's Communication Number"
EIC: 85 "Billing Provider"</t>
  </si>
  <si>
    <t>X224.093.2010AA.PER04.040</t>
  </si>
  <si>
    <t>X224.093.2010AA.PER04.050</t>
  </si>
  <si>
    <t>CSCC A7: "Acknowledgement /Rejected for Invalid Information…"
CSC 127: "Entity's Communication Number"
CSC 21: "Missing or Invalid Information"
EIC: 85 "Billing Provider"</t>
  </si>
  <si>
    <t>X224.093.2010AA.PER05.010</t>
  </si>
  <si>
    <t>X224.093.2010AA.PER05.020</t>
  </si>
  <si>
    <t>If PER05 is "EX" , then PER03 must be "TE"</t>
  </si>
  <si>
    <t>X224.093.2010AA.PER06.010</t>
  </si>
  <si>
    <t>If PER06 is present , then PER05 must be present.</t>
  </si>
  <si>
    <t>X224.093.2010AA.PER06.020</t>
  </si>
  <si>
    <t>X224.093.2010AA.PER06.030</t>
  </si>
  <si>
    <t>X224.093.2010AA.PER06.035</t>
  </si>
  <si>
    <t>X224.093.2010AA.PER06.040</t>
  </si>
  <si>
    <t>X224.093.2010AA.PER06.050</t>
  </si>
  <si>
    <t>X224.093.2010AA.PER07.010</t>
  </si>
  <si>
    <t>X224.093.2010AA.PER07.020</t>
  </si>
  <si>
    <t>X224.093.2010AA.PER07.030</t>
  </si>
  <si>
    <t>If PER07 is "EX", then PER05 must be "TE".</t>
  </si>
  <si>
    <t>X224.093.2010AA.PER08.010</t>
  </si>
  <si>
    <t>If PER07 is present, then PER08 must be present.</t>
  </si>
  <si>
    <t>X224.093.2010AA.PER08.020</t>
  </si>
  <si>
    <t>X224.093.2010AA.PER08.030</t>
  </si>
  <si>
    <t>X224.093.2010AA.PER08.040</t>
  </si>
  <si>
    <t>X224.093.2010AA.PER08.050</t>
  </si>
  <si>
    <t>X224.093.2010AA.PER09.010</t>
  </si>
  <si>
    <t xml:space="preserve">Contact Inquiry Reference </t>
  </si>
  <si>
    <t>X224.096.2010AB. .010</t>
  </si>
  <si>
    <t>2010AB</t>
  </si>
  <si>
    <t xml:space="preserve">PAY-TO ADDRESS Loop </t>
  </si>
  <si>
    <t>Only one iteration of 2010AB is allowed.</t>
  </si>
  <si>
    <t>X224.096.2010AB.NM1.010</t>
  </si>
  <si>
    <t>PAY-TO ADDRESS NAME</t>
  </si>
  <si>
    <t>X224.096.2010AB.NM101.010</t>
  </si>
  <si>
    <t>87</t>
  </si>
  <si>
    <t>X224.096.2010AB.NM101.020</t>
  </si>
  <si>
    <t>NM101 must be a valid value.
NM101 must be "87".</t>
  </si>
  <si>
    <t>X224.096.2010AB.NM102.010</t>
  </si>
  <si>
    <t xml:space="preserve">1-1 </t>
  </si>
  <si>
    <t>X224.096.2010AB.NM102.020</t>
  </si>
  <si>
    <t>X224.096.2010AB.NM103.010</t>
  </si>
  <si>
    <t>Pay-to Provider Last or Organization Name</t>
  </si>
  <si>
    <t>X224.096.2010AB.NM104.010</t>
  </si>
  <si>
    <t>Pay-to Provider First Name</t>
  </si>
  <si>
    <t>X224.096.2010AB.NM105.010</t>
  </si>
  <si>
    <t>Pay-to Provider Middle Name</t>
  </si>
  <si>
    <t>X224.096.2010AB.NM106.010</t>
  </si>
  <si>
    <t>X224.096.2010AB.NM107.010</t>
  </si>
  <si>
    <t>Pay-to Provider Name Suffix</t>
  </si>
  <si>
    <t>X224.096.2010AB.NM108.010</t>
  </si>
  <si>
    <t>X224.096.2010AB.NM109.010</t>
  </si>
  <si>
    <t>Pay-to Provider Identifier</t>
  </si>
  <si>
    <t>X224.096.2010AB.NM110.010</t>
  </si>
  <si>
    <t>X224.096.2010AB.NM111.010</t>
  </si>
  <si>
    <t>X224.096.2010AB.NM112.010</t>
  </si>
  <si>
    <t>X224.098.2010AB.N3.010</t>
  </si>
  <si>
    <t xml:space="preserve">PAY-TO ADDRESS  </t>
  </si>
  <si>
    <t>IK304 = I6: "Implementation Dependent Segment Missing"</t>
  </si>
  <si>
    <t>If 2010AB.NM1 is present, then N3 must be present.</t>
  </si>
  <si>
    <t>X224.098.2010AB.N3.020</t>
  </si>
  <si>
    <t>X224.098.2010AB.N301.010</t>
  </si>
  <si>
    <t>Pay-to Provider Address Line</t>
  </si>
  <si>
    <t>X224.098.2010AB.N301.020</t>
  </si>
  <si>
    <t>X224.098.2010AB.N301.030</t>
  </si>
  <si>
    <t>X224.098.2010AB.N301.035</t>
  </si>
  <si>
    <t>CSCC A7: "Acknowledgement/Rejected for Invalid Information…"
CSC 512: "Length invalid for receiver's application system"
CSC 126: "Entity's Address"
EIC: 87 "Pay-to Provider"</t>
  </si>
  <si>
    <t>X224.098.2010AB.N301.040</t>
  </si>
  <si>
    <t>N301 must be populated with accepted AN character.</t>
  </si>
  <si>
    <t>X224.098.2010AB.N302.010</t>
  </si>
  <si>
    <t>X224.098.2010AB.N302.020</t>
  </si>
  <si>
    <t>X224.098.2010AB.N302.025</t>
  </si>
  <si>
    <t>X224.098.2010AB.N302.030</t>
  </si>
  <si>
    <t>N302 must be populated with accepted AN character.</t>
  </si>
  <si>
    <t>X224.099.2010AB.N4.010</t>
  </si>
  <si>
    <t>PAY-TO ADDRESS CITY/STATE/ZIP CODE</t>
  </si>
  <si>
    <t>If 2010AB.NM1 is present, then N4 must be present.</t>
  </si>
  <si>
    <t>X224.099.2010AB.N4.020</t>
  </si>
  <si>
    <t>X224.099.2010AB.N401.010</t>
  </si>
  <si>
    <t>Pay-to Address City Name</t>
  </si>
  <si>
    <t>X224.099.2010AB.N401.020</t>
  </si>
  <si>
    <t>X224.099.2010AB.N401.030</t>
  </si>
  <si>
    <t>X224.099.2010AB.N401.035</t>
  </si>
  <si>
    <t>CSCC A7: "Acknowledgement/Rejected for Invalid Information…"
CSC 512: "Length invalid for receiver's application system"
CSC 502: "Entity's City"
EIC: 87 "Pay-to Provider"</t>
  </si>
  <si>
    <t>X224.099.2010AB.N401.040</t>
  </si>
  <si>
    <t>X224.099.2010AB.N402.010</t>
  </si>
  <si>
    <t>Pay-to Address State Code</t>
  </si>
  <si>
    <t>X224.099.2010AB.N402.015</t>
  </si>
  <si>
    <t>CSCC A7: "Acknowledgement/Rejected for Invalid Information…"
CSC 501: "Entity's State/Province Code"
EIC: 87 "Pay-to Provider"</t>
  </si>
  <si>
    <t>2010AB.N402 must be a valid State Code.</t>
  </si>
  <si>
    <t>Valid State Code reference must be available for this edit.</t>
  </si>
  <si>
    <t>X224.099.2010AB.N403.010</t>
  </si>
  <si>
    <t>Pay-to Address Postal Zone or ZIP  Code</t>
  </si>
  <si>
    <t>X224.099.2010AB.N403.020</t>
  </si>
  <si>
    <t>CSCC A7: "Acknowledgement/Rejected for Invalid Information…"
CSC 500: "Entity's Postal/Zip Code"
EIC: 87 "Pay-to Provider"</t>
  </si>
  <si>
    <t>Valid Zip Code reference must be available for this edit.</t>
  </si>
  <si>
    <t>X224.099.2010AB.N404.010</t>
  </si>
  <si>
    <t>X224.099.2010AB.N405.010</t>
  </si>
  <si>
    <t>X224.099.2010AB.N406.010</t>
  </si>
  <si>
    <t>X224.099.2010AB.N407.010</t>
  </si>
  <si>
    <t>X224.101.2010AC.NM1.010</t>
  </si>
  <si>
    <t>2010AC</t>
  </si>
  <si>
    <t>PAY-TO PLAN NAME</t>
  </si>
  <si>
    <t>PE</t>
  </si>
  <si>
    <t>CSCC A3: "Acknowledgement/Returned as unprocessable claim"
CSC 732: "Information submitted inconsistent with billing guidelines."
CSC 125: "Entity's name."
EIC: 87 "Pay-to Provider"</t>
  </si>
  <si>
    <t xml:space="preserve">2010AC.NM1 must not be present </t>
  </si>
  <si>
    <t>Loop not accepted by Medicare .</t>
  </si>
  <si>
    <t>X224.103.2010AC.N3.010</t>
  </si>
  <si>
    <t xml:space="preserve">PAY-TO PLAN ADDRESS  </t>
  </si>
  <si>
    <t>CSCC A3: "Acknowledgement/Rejected as unprocessable claim"
CSC 732: "Information submitted inconsistent with billing guidelines."
CSC 503: "Entity's Street Address."
EIC: 87 "Pay-to Provider"</t>
  </si>
  <si>
    <t>2010AC.N3 must not be present.</t>
  </si>
  <si>
    <t>X224.104.2010AC.N4.010</t>
  </si>
  <si>
    <t>PAY-TO PLAN CITY/STATE/ZIP CODE</t>
  </si>
  <si>
    <t>CSCC A3: "Acknowledgement/Rejected as unprocessable claim"
CSC 732: "Information submitted inconsistent with billing guidelines."
CSC 126: "Entity's Address."
EIC: 87 "Pay-to Provider"</t>
  </si>
  <si>
    <t>2010AC.N4 must not be present.</t>
  </si>
  <si>
    <t>X224.106.2010AC.REF.010</t>
  </si>
  <si>
    <t>PAY-TO PLAN SECONDARY IDENTIFICATION NUMBER</t>
  </si>
  <si>
    <t>CSCC A3: "Acknowledgement/Rejected as unprocessable claim"
CSC 732: "Information submitted inconsistent with billing guidelines."
CSC 560: "Entity's Additional/Secondary Identifier. "
EIC: 87 "Pay-to Provider"</t>
  </si>
  <si>
    <t>2010AC.REF must not be present.</t>
  </si>
  <si>
    <t>X224.108.2010AC.REF.020</t>
  </si>
  <si>
    <t>PAY-TO PLAN TAX IDENTIFICATION NUMBER</t>
  </si>
  <si>
    <t>CSCC A3: "Acknowledgement/Rejected as unprocessable claim"
CSC 732: "Information submitted inconsistent with billing guidelines."
CSC 128: "Entity's tax id." 
EIC: 87 "Pay-to Provider"</t>
  </si>
  <si>
    <t>X224.109.2000B..010</t>
  </si>
  <si>
    <t>2000B</t>
  </si>
  <si>
    <t>SUBSCRIBER Loop</t>
  </si>
  <si>
    <t xml:space="preserve">IK304 = I7: "Implementation Loop Occurs Under Minimum Times" </t>
  </si>
  <si>
    <t>2000B must be present.</t>
  </si>
  <si>
    <t>X224.109.2000B.HL.010</t>
  </si>
  <si>
    <t>SUBSCRIBER HIERARCHICAL LEVEL</t>
  </si>
  <si>
    <t>X224.109.2000B.HL.020</t>
  </si>
  <si>
    <t>X224.109.2000B.HL01.010</t>
  </si>
  <si>
    <t>X224.109.2000B.HL01.020</t>
  </si>
  <si>
    <t>X224.109.2000B.HL01.030</t>
  </si>
  <si>
    <t>X224.109.2000B.HL01.040</t>
  </si>
  <si>
    <t>HL01 must be equal the value of the HL01, in the previous occurrence of the HL segment, plus one.</t>
  </si>
  <si>
    <t>X224.109.2000B.HL02.010</t>
  </si>
  <si>
    <t>HL02 must be present.</t>
  </si>
  <si>
    <t>X224.109.2000B.HL02.020</t>
  </si>
  <si>
    <t>HL02 must be equal to the value of the previous 2000A.HL01.</t>
  </si>
  <si>
    <t>X224.109.2000B.HL03.010</t>
  </si>
  <si>
    <t>22</t>
  </si>
  <si>
    <t>X224.109.2000B.HL03.020</t>
  </si>
  <si>
    <t>X224.109.2000B.HL04.010</t>
  </si>
  <si>
    <t>X224.109.2000B.HL04.020</t>
  </si>
  <si>
    <t>HL04 must be "0".</t>
  </si>
  <si>
    <t>The value accepted is “0”. Submission 
of “1” will cause file to reject.</t>
  </si>
  <si>
    <t>X224.111.2000B.SBR.010</t>
  </si>
  <si>
    <t>SBR</t>
  </si>
  <si>
    <t>SUBSCRIBER INFORMATION</t>
  </si>
  <si>
    <t>SBR must be present.</t>
  </si>
  <si>
    <t>X224.111.2000B.SBR.020</t>
  </si>
  <si>
    <t>Only one iteration of SBR is allowed.</t>
  </si>
  <si>
    <t>X224.111.2000B.SBR01.010</t>
  </si>
  <si>
    <t>SBR01</t>
  </si>
  <si>
    <t xml:space="preserve">Payer Responsibility Sequence Number Code </t>
  </si>
  <si>
    <t>A, B, C, D, E, F, G, H, P, S, T, U</t>
  </si>
  <si>
    <t>SBR01 must be present.</t>
  </si>
  <si>
    <t>X224.111.2000B.SBR01.020</t>
  </si>
  <si>
    <t>SBR01 must be a valid value.
2000B.SBR01 must be "S" or "P".</t>
  </si>
  <si>
    <t>X224.111.2000B.SBR01.030</t>
  </si>
  <si>
    <t xml:space="preserve">CSCC A7: "Acknowledgement/Rejected for Invalid Information…"
CSC 732 "Information submitted inconsistent with billing guidelines."
CSC 742 "Payer Responsibility Sequence Number Code."
</t>
  </si>
  <si>
    <t>X224.111.2000B.SBR02.010</t>
  </si>
  <si>
    <t>SBR02</t>
  </si>
  <si>
    <t>Individual Relationship Code</t>
  </si>
  <si>
    <t>18</t>
  </si>
  <si>
    <t>SBR02 must be present.</t>
  </si>
  <si>
    <t>X224.111.2000B.SBR02.020</t>
  </si>
  <si>
    <t>SBR02 must be a valid value.</t>
  </si>
  <si>
    <t>For Medicare, the subscriber is always 
the same as the patient (SBR02=18)</t>
  </si>
  <si>
    <t>X224.111.2000B.SBR03.010
(Deactivated /Removed)</t>
  </si>
  <si>
    <t>SBR03</t>
  </si>
  <si>
    <t>Subscriber Group or Policy Number</t>
  </si>
  <si>
    <t>2000B.SBR03 must not be present</t>
  </si>
  <si>
    <t>Deactivated to ensure that syntactically correct encounters pass front-end editing</t>
  </si>
  <si>
    <t>X224.111.2000B.SBR03.020
(Deactivated /Removed)</t>
  </si>
  <si>
    <t>CSCC A8: "Acknowledgement/Rejected for relational field in error"
CSC 163: "Entity's Policy Number"
CSC 732: "Information submitted inconsistent with billing guidelines."
EIC: IL "Subscriber"</t>
  </si>
  <si>
    <t>X224.111.2000B.SBR04.020
(Deactivated /Removed)</t>
  </si>
  <si>
    <t>SBR04</t>
  </si>
  <si>
    <t>Insured Group Name</t>
  </si>
  <si>
    <t>2000B.SBR04 must not be present</t>
  </si>
  <si>
    <t>X224.111.2000B.SBR04.030
(Deactivated /Removed)</t>
  </si>
  <si>
    <t>CSCC A8: "Acknowledgement/Rejected for relational field in error"
CSC 663: "Entity's Group Name"
CSC 732: "Information submitted inconsistent with billing guidelines."
EIC: IL "Subscriber"</t>
  </si>
  <si>
    <t>X224.111.2000B.SBR05.010</t>
  </si>
  <si>
    <t>SBR05</t>
  </si>
  <si>
    <t>Insurance Type Code</t>
  </si>
  <si>
    <t>12, 13, 14, 15, 16, 41, 42, 43, 47</t>
  </si>
  <si>
    <t>SBR05 must be a valid value.</t>
  </si>
  <si>
    <t>X224.111.2000B.SBR05.020</t>
  </si>
  <si>
    <t>If SBR01 is "P", then SBR05 must not be present.</t>
  </si>
  <si>
    <t>X224.111.2000B.SBR05.025</t>
  </si>
  <si>
    <t>CSCC A8: "Acknowledgement/Rejected for relational field in error."
CSC 578: "Insurance Type Code"
EIC: IL "Subscriber"</t>
  </si>
  <si>
    <t>X224.111.2000B.SBR05.030
(Deactivated /Removed)</t>
  </si>
  <si>
    <t>If SBR01 is not "P", SBR05 must be present when payer is Medicare.</t>
  </si>
  <si>
    <t>The edit is deactivated based on Medicare Advantage Supplemental Dental Services Submission Guide, which overrides this rule. MA organizations should submit with SBR01 = S (secondary) and treat MADCMS as the destination payer without requiring SBR05.</t>
  </si>
  <si>
    <t>X224.111.2000B.SBR05.040
(Deactivated /Removed)</t>
  </si>
  <si>
    <t>CSCC A6: "Acknowledgement/Rejected for Missing Information "
CSC 578: "Insurance Type Code"
EIC: IL "Subscriber"</t>
  </si>
  <si>
    <t>X224.111.2000B.SBR06.010</t>
  </si>
  <si>
    <t>SBR06</t>
  </si>
  <si>
    <t>Coordination of Benefits Code</t>
  </si>
  <si>
    <t>X224.111.2000B.SBR07.010</t>
  </si>
  <si>
    <t>SBR07</t>
  </si>
  <si>
    <t>Yes/No Condition or Response Code</t>
  </si>
  <si>
    <t>X224.111.2000B.SBR08.010</t>
  </si>
  <si>
    <t>SBR08</t>
  </si>
  <si>
    <t>Employment Status Code</t>
  </si>
  <si>
    <t>X224.111.2000B.SBR09.010</t>
  </si>
  <si>
    <t>SBR09</t>
  </si>
  <si>
    <t>Claim Filing Indicator</t>
  </si>
  <si>
    <t>11, 12, 13, 14, 15, 16, 17, AM, BL, CH, CI, DS, FI, HM, LM, MA, MB, MC, OF, TV, VA, WC, ZZ</t>
  </si>
  <si>
    <t xml:space="preserve">CSCC A7: "Acknowledgement/Rejected for Invalid Information…"
CSC 732: "Information submitted inconsistent with billing guidelines."
CSC 480: "Entity's claim filing indicator."
EIC: PR "Payer" </t>
  </si>
  <si>
    <t xml:space="preserve">12/12/2025 : Accept only 17 </t>
  </si>
  <si>
    <t>X224.114.2010BA..010</t>
  </si>
  <si>
    <t>2010BA</t>
  </si>
  <si>
    <t>Only one iteration of 2010BA allowed.</t>
  </si>
  <si>
    <t>X224.114.2010BA.NM1.010</t>
  </si>
  <si>
    <t>SUBSCRIBER NAME</t>
  </si>
  <si>
    <t>X224.114.2010BA.NM101.010</t>
  </si>
  <si>
    <t>IL</t>
  </si>
  <si>
    <t>X224.114.2010BA.NM101.020</t>
  </si>
  <si>
    <t>2010BA.NM101 must be "IL".</t>
  </si>
  <si>
    <t>X224.114.2010BA.NM102.010</t>
  </si>
  <si>
    <t>X224.114.2010BA.NM102.030</t>
  </si>
  <si>
    <t>CSCC A7: "Acknowledgement/Rejected for Invalid Information…"
CSC 732: "Information submitted inconsistent with billing guidelines."
CSC 741: "Entity must be a person."
EIC: IL "Subscriber"</t>
  </si>
  <si>
    <t>2010BA.NM102 must be "1".</t>
  </si>
  <si>
    <t>The value accepted is 1. Submission of 
value 2 will cause the claim to reject.</t>
  </si>
  <si>
    <t>X224.114.2010BA.NM103.010</t>
  </si>
  <si>
    <t>Subscriber Last Name</t>
  </si>
  <si>
    <t>X224.114.2010BA.NM103.020</t>
  </si>
  <si>
    <t>X224.114.2010BA.NM103.030</t>
  </si>
  <si>
    <t>X224.114.2010BA.NM103.035</t>
  </si>
  <si>
    <t>CSCC A7: "Acknowledgement/Rejected for Invalid Information…"
CSC 512: "Length invalid for receiver's application system"
CSC 504: "Entity's Last Name"
EIC: IL "Subscriber"</t>
  </si>
  <si>
    <t>X224.114.2010BA.NM103.040</t>
  </si>
  <si>
    <t>X224.114.2010BA.NM104.005</t>
  </si>
  <si>
    <t>Subscriber First Name</t>
  </si>
  <si>
    <t>CSCC A6: "Acknowledgement/Rejected for Missing Information…"
CSC 505: "Entity's First Name"
EIC: IL "Subscriber"</t>
  </si>
  <si>
    <t>2010BA.NM104 must be present.</t>
  </si>
  <si>
    <t>X224.114.2010BA.NM104.010</t>
  </si>
  <si>
    <t>X224.114.2010BA.NM104.020</t>
  </si>
  <si>
    <t>X224.114.2010BA.NM104.025</t>
  </si>
  <si>
    <t>CSCC A7: "Acknowledgement/Rejected for Invalid Information…"
CSC 512: "Length invalid for receiver's application system"
CSC 505: "Entity's First Name"
EIC: IL "Subscriber"</t>
  </si>
  <si>
    <t>X224.114.2010BA.NM104.030</t>
  </si>
  <si>
    <t>X224.114.2010BA.NM104.040</t>
  </si>
  <si>
    <t>CSCC A7: "Acknowledgement /Rejected for Invalid Information…"
CSC 511: "Invalid character"
CSC 505: "Entity's First Name"
 EIC: IL "Subscriber"</t>
  </si>
  <si>
    <t>First position of 2010BA.NM104 must not be numeric.</t>
  </si>
  <si>
    <t>X224.114.2010BA.NM105.010</t>
  </si>
  <si>
    <t>Subscriber Middle Name</t>
  </si>
  <si>
    <t>X224.114.2010BA.NM105.020</t>
  </si>
  <si>
    <t>X224.114.2010BA.NM105.025</t>
  </si>
  <si>
    <t>CSCC A7: "Acknowledgement/Rejected for Invalid Information…"
CSC 512: "Length invalid for receiver's application system"
CSC 514: "Entity's Middle Name"
EIC: IL "Subscriber"</t>
  </si>
  <si>
    <t>X224.114.2010BA.NM105.030</t>
  </si>
  <si>
    <t>X224.114.2010BA.NM105.040</t>
  </si>
  <si>
    <t>CSCC A7: "Acknowledgement /Rejected for Invalid Information…"
CSC 514: "Entity's Middle Name"
EIC: IL "Subscriber"</t>
  </si>
  <si>
    <t>The first position of 2010BA.NM105 must be alphabetic (A…Z).</t>
  </si>
  <si>
    <t>X224.114.2010BA.NM106.010</t>
  </si>
  <si>
    <t>X224.114.2010BA.NM107.010</t>
  </si>
  <si>
    <t>Subscriber Name Suffix</t>
  </si>
  <si>
    <t>X224.114.2010BA.NM107.020</t>
  </si>
  <si>
    <t>X224.114.2010BA.NM107.025</t>
  </si>
  <si>
    <t>CSCC A7: "Acknowledgement/Rejected for Invalid Information…"
CSC 512: "Length invalid for receiver's application system"
CSC 125: "Entity's Name"
EIC: IL "Subscriber"</t>
  </si>
  <si>
    <t>X224.114.2010BA.NM107.030</t>
  </si>
  <si>
    <t>NM107 must be populated with accepted AN characters.</t>
  </si>
  <si>
    <t>X224.114.2010BA.NM108.010</t>
  </si>
  <si>
    <t>II, MI</t>
  </si>
  <si>
    <t>X224.114.2010BA.NM108.020</t>
  </si>
  <si>
    <t>2010BA.NM108 must be "MI".</t>
  </si>
  <si>
    <t>X224.114.2010BA.NM109.010</t>
  </si>
  <si>
    <t>Subscriber Primary Identifier</t>
  </si>
  <si>
    <t>X224.114.2010BA.NM109.020
(Deactivated /Removed)</t>
  </si>
  <si>
    <t>X224.114.2010BA.NM109.030</t>
  </si>
  <si>
    <t xml:space="preserve"> C</t>
  </si>
  <si>
    <t>CSCC A7: "Acknowledgement /Rejected for Invalid Information…"
CSC 164: "Entity's contract/member number"
EIC: IL "Subscriber"</t>
  </si>
  <si>
    <t>For MBI:
2010BA.NM109 must be 11 positions in the format:
C A AN N A AN N A A N N
where "C" represents a constrained numeric 1 thru 9
"A" represents alphabetic character A - Z but excluding S, L, O, I, B, Z
"N" represents numeric 0 thru 9
"AN" represents either "A" or "N"</t>
  </si>
  <si>
    <r>
      <t>For Medicare Part C (Medicare Advantage) claims, this field typically includes the subscriber's Medicare Beneficiary Identifier (MBI).
No HICN will be sent via 837D. Only MBI will be available.</t>
    </r>
    <r>
      <rPr>
        <sz val="8"/>
        <rFont val="Arial"/>
        <family val="2"/>
      </rPr>
      <t xml:space="preserve">
</t>
    </r>
    <r>
      <rPr>
        <sz val="7"/>
        <rFont val="Arial"/>
        <family val="2"/>
      </rPr>
      <t>Note :The Health Insurance Claim Number (HICN) was replaced by the Medicare Beneficiary Identifier (MBI) as part of the Medicare Access and CHIP Reauthorization Act of 2015 (MACRA). This change was implemented to enhance security and protect against identity theft. The transition began in 2018, and by January 1, 2020, all Medicare transactions required the use of the MBI.</t>
    </r>
  </si>
  <si>
    <t>X224.114.2010BA.NM110.010</t>
  </si>
  <si>
    <t>X224.114.2010BA.NM111.010</t>
  </si>
  <si>
    <t>X224.114.2010BA.NM112.010</t>
  </si>
  <si>
    <t>X224.117.2010BA.N3.010</t>
  </si>
  <si>
    <t>SUBSCRIBER ADDRESS</t>
  </si>
  <si>
    <t>2010BA.N3  must be present when 2000B.SBR02 is "18".</t>
  </si>
  <si>
    <t>X224.117.2010BA.N3.020</t>
  </si>
  <si>
    <t>X224.117.2010BA.N301.010</t>
  </si>
  <si>
    <t>Subscriber Address Line</t>
  </si>
  <si>
    <t>X224.117.2010BA.N301.020</t>
  </si>
  <si>
    <t>X224.117.2010BA.N301.030</t>
  </si>
  <si>
    <t>X224.117.2010BA.N301.035</t>
  </si>
  <si>
    <t>CSCC A7: "Acknowledgement/Rejected for Invalid Information…"
CSC 512: "Length invalid for receiver's application system"
CSC 503: "Entity's Street Address"
EIC: IL "Subscriber"</t>
  </si>
  <si>
    <t>X224.117.2010BA.N301.040</t>
  </si>
  <si>
    <t>X224.117.2010BA.N302.010</t>
  </si>
  <si>
    <t>X224.117.2010BA.N302.020</t>
  </si>
  <si>
    <t>X224.117.2010BA.N302.025</t>
  </si>
  <si>
    <t>X224.117.2010BA.N302.030</t>
  </si>
  <si>
    <t>X224.118.2010BA.N4.010</t>
  </si>
  <si>
    <t>SUBSCRIBER CITY/STATE/ZIP CODE</t>
  </si>
  <si>
    <t>2010BA.N4  must be present when 2000B.SBR02 is "18".</t>
  </si>
  <si>
    <t>X224.118.2010BA.N4.020</t>
  </si>
  <si>
    <t>X224.118.2010BA.N401.010</t>
  </si>
  <si>
    <t>Subscriber City Name</t>
  </si>
  <si>
    <t>X224.118.2010BA.N401.020</t>
  </si>
  <si>
    <t>X224.118.2010BA.N401.030</t>
  </si>
  <si>
    <t>X224.118.2010BA.N401.035</t>
  </si>
  <si>
    <t>CSCC A7: "Acknowledgement/Rejected for Invalid Information…"
CSC 512: "Length invalid for receiver's application system"
CSC 502: "Entity's City"
EIC: IL "Subscriber"</t>
  </si>
  <si>
    <t>X224.118.2010BA.N401.040</t>
  </si>
  <si>
    <t>X224.118.2010BA.N402.010</t>
  </si>
  <si>
    <t>Subscriber State Code</t>
  </si>
  <si>
    <t>X224.118.2010BA.N402.015</t>
  </si>
  <si>
    <t>CSCC A7: "Acknowledgement/Rejected for Invalid Information…"
CSC 501: "Entity's State/Province"
EIC: IL "Subscriber"</t>
  </si>
  <si>
    <t>2010BA.N402 must be a valid state or province code.</t>
  </si>
  <si>
    <t>X224.118.2010BA.N402.020
(Deactivated /Removed )</t>
  </si>
  <si>
    <t>N402 must be a valid value.</t>
  </si>
  <si>
    <t>Removed since this is duplicate of the 277 edit.</t>
  </si>
  <si>
    <t>X224.118.2010BA.N403.010</t>
  </si>
  <si>
    <t>Subscriber Postal Zone or ZIP Code</t>
  </si>
  <si>
    <t>X224.118.2010BA.N403.015</t>
  </si>
  <si>
    <t>CSCC A7: "Acknowledgement/Rejected for Invalid Information…"
CSC 500: "Entity's Postal/Zip Code"
EIC: IL "Subscriber"</t>
  </si>
  <si>
    <t>X224.118.2010BA.N404.010</t>
  </si>
  <si>
    <t>CSCC A7: "Acknowledgement/Rejected for Invalid Information…"
CSC 680: "Entity's Country"
EIC: IL "Subscriber"</t>
  </si>
  <si>
    <t>2010BA.N404 must be a valid 2 character Country Code.</t>
  </si>
  <si>
    <t xml:space="preserve">Valid alpha-2 Country Code reference must be available for this edit.  </t>
  </si>
  <si>
    <t>X224.118.2010BA.N405.010</t>
  </si>
  <si>
    <t>X224.118.2010BA.N406.010</t>
  </si>
  <si>
    <t>X224.118.2010BA.N407.010</t>
  </si>
  <si>
    <t>CSCC A7: "Acknowledgement/Rejected for Invalid Information…"
CSC 695: "Entity's Country Subdivision Code"
EIC: IL "Subscriber"</t>
  </si>
  <si>
    <t>2010BA.N407 must be a valid Country Subdivision Code.</t>
  </si>
  <si>
    <t>Valid Country Subdivision Code reference must be available for this edit.</t>
  </si>
  <si>
    <t>X224.120.2010BA.DMG.010</t>
  </si>
  <si>
    <t>DMG</t>
  </si>
  <si>
    <t>SUBSCRIBER DEMOGRAPHIC INFORMATION</t>
  </si>
  <si>
    <t>When 2010BA.NM1 is present DMG must be present.</t>
  </si>
  <si>
    <t>X224.120.2010BA.DMG.020</t>
  </si>
  <si>
    <t>Only one iteration of DMG is allowed.</t>
  </si>
  <si>
    <t>X224.120.2010BA.DMG01.010</t>
  </si>
  <si>
    <t>DMG01</t>
  </si>
  <si>
    <t>Date Time Period Format Qualifier</t>
  </si>
  <si>
    <t>D8</t>
  </si>
  <si>
    <t>DMG01 must be present.</t>
  </si>
  <si>
    <t>X224.120.2010BA.DMG01.020</t>
  </si>
  <si>
    <t>DMG01 must be a valid value.
2010BA.DMG01 must be "D8"</t>
  </si>
  <si>
    <t>X224.120.2010BA.DMG02.010</t>
  </si>
  <si>
    <t>DMG02</t>
  </si>
  <si>
    <t>Subscriber Birth Date</t>
  </si>
  <si>
    <t>DMG02 must be present.</t>
  </si>
  <si>
    <t>X224.120.2010BA.DMG02.020</t>
  </si>
  <si>
    <t>DMG02 must be a valid date in format CCYYMMDD</t>
  </si>
  <si>
    <t>X224.120.2010BA.DMG02.030</t>
  </si>
  <si>
    <t>CSCC A7: "Acknowledgement/Rejected for Invalid Information…"
CSC 510: "Future date"
CSC 158: "Entity's date of birth"
EIC: IL "Subscriber"</t>
  </si>
  <si>
    <t>2010BA.DMG02 must not be a future date.</t>
  </si>
  <si>
    <t>X224.120.2010BA.DMG03.010</t>
  </si>
  <si>
    <t>DMG03</t>
  </si>
  <si>
    <t>Subscriber Gender Code</t>
  </si>
  <si>
    <t>F, M, U</t>
  </si>
  <si>
    <t>DMG03 must be present.</t>
  </si>
  <si>
    <t>X224.120.2010BA.DMG03.020</t>
  </si>
  <si>
    <t>DMG03 must be a valid value.</t>
  </si>
  <si>
    <t>X224.120.2010BA.DMG04.010</t>
  </si>
  <si>
    <t>DMG04</t>
  </si>
  <si>
    <t>Marital Status Code</t>
  </si>
  <si>
    <t>X224.120.2010BA.DMG05.010</t>
  </si>
  <si>
    <t>DMG05</t>
  </si>
  <si>
    <t>Race or Ethnicity Code</t>
  </si>
  <si>
    <t>X224.120.2010BA.DMG06.010</t>
  </si>
  <si>
    <t>DMG06</t>
  </si>
  <si>
    <t>Citizenship Status Code</t>
  </si>
  <si>
    <t>X224.120.2010BA.DMG07.010</t>
  </si>
  <si>
    <t>DMG07</t>
  </si>
  <si>
    <t>X224.120.2010BA.DMG08.010</t>
  </si>
  <si>
    <t>DMG08</t>
  </si>
  <si>
    <t>Basis of Verification Code</t>
  </si>
  <si>
    <t>X224.120.2010BA.DMG09.010</t>
  </si>
  <si>
    <t>DMG09</t>
  </si>
  <si>
    <t>Quantity</t>
  </si>
  <si>
    <t>1-15</t>
  </si>
  <si>
    <t>X224.120.2010BA.DMG10.010</t>
  </si>
  <si>
    <t>DMG10</t>
  </si>
  <si>
    <t>Code List Qualifier Code</t>
  </si>
  <si>
    <t>X224.120.2010BA.DMG11.010</t>
  </si>
  <si>
    <t>DMG11</t>
  </si>
  <si>
    <t>Industry Code</t>
  </si>
  <si>
    <t>X224.122.2010BA.REF.010</t>
  </si>
  <si>
    <t>SUBSCRIBER SECONDARY IDENTIFICATION</t>
  </si>
  <si>
    <t>SY</t>
  </si>
  <si>
    <t>CSCC A7: "Acknowledgement/Rejected for Invalid Information…"
CSC 732: "Information submitted inconsistent with billing guidelines."
CSC 560: "Entity's Additional/Secondary Identifier."
EIC: HK "Subscriber"</t>
  </si>
  <si>
    <t>2010BA.REF with REF01 = "SY" must not be present.</t>
  </si>
  <si>
    <t xml:space="preserve">Medicare does not support this segment.
 </t>
  </si>
  <si>
    <t>X224.123.2010BA.REF.010</t>
  </si>
  <si>
    <t>PROPERTY AND CASUALTY CLAIM NUMBER</t>
  </si>
  <si>
    <t>Only one iteration of REF is allowed.
Only one iteration of 2010BA.REF with REF01 = "Y4" is allowed.</t>
  </si>
  <si>
    <t>X224.123.2010BA.REF01.010</t>
  </si>
  <si>
    <t>Y4</t>
  </si>
  <si>
    <t>X224.123.2010BA.REF01.020</t>
  </si>
  <si>
    <t>X224.123.2010BA.REF02.010</t>
  </si>
  <si>
    <t>Property Casualty Claim Number</t>
  </si>
  <si>
    <t xml:space="preserve">REF02 must be present. </t>
  </si>
  <si>
    <t>X224.123.2010BA.REF02.020</t>
  </si>
  <si>
    <t>REF02 must contain at least one non-space character.</t>
  </si>
  <si>
    <t>X224.123.2010BA.REF02.030</t>
  </si>
  <si>
    <t>REF02 must be 1 - 50 characters.</t>
  </si>
  <si>
    <t>X224.123.2010BA.REF02.035</t>
  </si>
  <si>
    <t>CSCC A7: "Acknowledgement/Rejected for Invalid Information…"
CSC 512: "Length invalid for receiver's application system"
CSC 629: "Property Casualty Claim Number"
EIC: IL "Subscriber"</t>
  </si>
  <si>
    <t>X224.123.2010BA.REF02.040</t>
  </si>
  <si>
    <t>REF02 must be populated with accepted AN characters.</t>
  </si>
  <si>
    <t>X224.123.2010BA.REF03.010</t>
  </si>
  <si>
    <t>X224.123.2010BA.REF04.010</t>
  </si>
  <si>
    <t>X224.124.2010BB..010</t>
  </si>
  <si>
    <t>2010BB</t>
  </si>
  <si>
    <t>PAYER Loop</t>
  </si>
  <si>
    <t>Only one iteration of 2010BB is allowed.</t>
  </si>
  <si>
    <t>X224.124.2010BB.NM1.010</t>
  </si>
  <si>
    <t>PAYER NAME</t>
  </si>
  <si>
    <t>X224.124.2010BB.NM101.010</t>
  </si>
  <si>
    <t>PR</t>
  </si>
  <si>
    <t>X224.124.2010BB.NM101.020</t>
  </si>
  <si>
    <t>NM101 must be a valid value.
2010BB.NM101 must be "PR".</t>
  </si>
  <si>
    <t>X224.124.2010BB.NM102.010</t>
  </si>
  <si>
    <t>X224.124.2010BB.NM102.020</t>
  </si>
  <si>
    <t>NM102 must be a valid value.
2010BB.NM102 must be "2".</t>
  </si>
  <si>
    <t>X224.124.2010BB.NM103.010</t>
  </si>
  <si>
    <t>Payer Name</t>
  </si>
  <si>
    <t>X224.124.2010BB.NM103.020</t>
  </si>
  <si>
    <t>X224.124.2010BB.NM103.030</t>
  </si>
  <si>
    <t>X224.124.2010BB.NM103.035</t>
  </si>
  <si>
    <t xml:space="preserve">CSCC A7: "Acknowledgement/Rejected for Invalid Information…"
CSC 512: "Length invalid for receiver's application system"
CSC 504: "Entity's Last Name"
EIC: PR "Payer" </t>
  </si>
  <si>
    <t>X224.124.2010BB.NM103.040</t>
  </si>
  <si>
    <t>X224.124.2010BB.NM104.010</t>
  </si>
  <si>
    <t>X224.124.2010BB.NM105.010</t>
  </si>
  <si>
    <t>X224.124.2010BB.NM106.010</t>
  </si>
  <si>
    <t>X224.124.2010BB.NM107.010</t>
  </si>
  <si>
    <t>X224.124.2010BB.NM108.010</t>
  </si>
  <si>
    <t>PI, XV</t>
  </si>
  <si>
    <t>X224.124.2010BB.NM108.020</t>
  </si>
  <si>
    <t>NM108 must be a valid value.
2010BB.NM108 must be "PI".</t>
  </si>
  <si>
    <t>X224.124.2010BB.NM109.010</t>
  </si>
  <si>
    <t>Payer Identifier</t>
  </si>
  <si>
    <t>X224.124.2010BB.NM109.020</t>
  </si>
  <si>
    <t>X224.124.2010BB.NM109.025</t>
  </si>
  <si>
    <t>CSCC A7: "Acknowledgement/Rejected for Invalid Information…"
CSC 21: "Missing or Invalid Information"
CSC 153: "Entity ID Number"
EIC: "PR" Payer
CSC 153: "Entity ID Number"
EIC: 40 "Receiver"</t>
  </si>
  <si>
    <t>2010BB.NM109 must be the same value as 1000B.NM109.</t>
  </si>
  <si>
    <t>X224.124.2010BB.NM109.030</t>
  </si>
  <si>
    <t>X224.124.2010BB.NM109.035</t>
  </si>
  <si>
    <t xml:space="preserve">CSCC A7: "Acknowledgement/Rejected for Invalid Information…"
CSC 512: "Length invalid for receiver's application system"
CSC 153: "Entity ID Number"
EIC: PR "Payer" </t>
  </si>
  <si>
    <t>X224.124.2010BB.NM109.040</t>
  </si>
  <si>
    <t>X224.124.2010BB.NM110.010</t>
  </si>
  <si>
    <t>X224.124.2010BB.NM111.010</t>
  </si>
  <si>
    <t>X224.124.2010BB.NM112.010</t>
  </si>
  <si>
    <t>X224.126.2010BB.N3.010</t>
  </si>
  <si>
    <t>PAYER ADDRESS</t>
  </si>
  <si>
    <t>X224.126.2010BB.N301.010</t>
  </si>
  <si>
    <t>Payer Address Line</t>
  </si>
  <si>
    <t>X224.126.2010BB.N301.020</t>
  </si>
  <si>
    <t>X224.126.2010BB.N301.030</t>
  </si>
  <si>
    <t>X224.126.2010BB.N301.035</t>
  </si>
  <si>
    <t xml:space="preserve">CSCC A7: "Acknowledgement/Rejected for Invalid Information…"
CSC 512: "Length invalid for receiver's application system"
CSC 503: "Entity's Street Address"
EIC: PR "Payer" </t>
  </si>
  <si>
    <t>X224.126.2010BB.N301.040</t>
  </si>
  <si>
    <t>X224.126.2010BB.N302.010</t>
  </si>
  <si>
    <t>X224.126.2010BB.N302.015</t>
  </si>
  <si>
    <t>X224.126.2010BB.N302.020</t>
  </si>
  <si>
    <t>X224.126.2010BB.N302.030</t>
  </si>
  <si>
    <t>X224.127.2010BB.N4.005
(Deactivated/Removed)</t>
  </si>
  <si>
    <t>PAYER CITY/STATE/ZIP CODE</t>
  </si>
  <si>
    <t>If 2010BB.NM1 is present, N4 must be present.</t>
  </si>
  <si>
    <t>Deactivated the edit same as professional</t>
  </si>
  <si>
    <t>X224.127.2010BB.N4.010</t>
  </si>
  <si>
    <t>X224.127.2010BB.N401.010</t>
  </si>
  <si>
    <t>Payer City Name</t>
  </si>
  <si>
    <t>2010BB.N401 must be present.</t>
  </si>
  <si>
    <t>X224.127.2010BB.N401.020</t>
  </si>
  <si>
    <t>2010BB.N401 must contain at least two non-space characters.</t>
  </si>
  <si>
    <t>X224.127.2010BB.N401.030</t>
  </si>
  <si>
    <t>X224.127.2010BB.N401.035</t>
  </si>
  <si>
    <t xml:space="preserve">CSCC A7: "Acknowledgement/Rejected for Invalid Information…"
CSC 512: "Length invalid for receiver's application system"
CSC 502: "Entity's City"
EIC: PR "Payer" </t>
  </si>
  <si>
    <t>X224.127.2010BB.N401.040</t>
  </si>
  <si>
    <t>X224.127.2010BB.N402.010</t>
  </si>
  <si>
    <t>Payer State Code</t>
  </si>
  <si>
    <t>X224.127.2010BB.N402.015</t>
  </si>
  <si>
    <t xml:space="preserve">CSCC A7: "Acknowledgement/Rejected for Invalid Information…"
CSC 501: "Entity's State/Province"
EIC: PR "Payer" </t>
  </si>
  <si>
    <t>2010BB.N402 must be a valid State Code.</t>
  </si>
  <si>
    <t>X224.127.2010BB.N403.010</t>
  </si>
  <si>
    <t>Payer Postal Zone or ZIP Code</t>
  </si>
  <si>
    <t>X224.127.2010BB.N403.015</t>
  </si>
  <si>
    <t xml:space="preserve">CSCC A7: "Acknowledgement/Rejected for Invalid Information…"
CSC 500: "Entity's Postal/Zip Code"
EIC: PR "Payer" </t>
  </si>
  <si>
    <t>X224.127.2010BB.N404.010</t>
  </si>
  <si>
    <t>Payer Country Code</t>
  </si>
  <si>
    <t>X224.127.2010BB.N405.010</t>
  </si>
  <si>
    <t>X224.127.2010BB.N406.010</t>
  </si>
  <si>
    <t>X224.127.2010BB.N407.010</t>
  </si>
  <si>
    <t>X224.129.2010BB.REF.010
(Deactivated /Removed)</t>
  </si>
  <si>
    <t>PAYER SECONDARY IDENTIFICATION</t>
  </si>
  <si>
    <t>2U, EI, FY, NF</t>
  </si>
  <si>
    <t xml:space="preserve">CSCC A7: "Acknowledgement/Rejected for Invalid Information…"
CSC 732: "Information submitted inconsistent with billing guidelines."
CSC 560: "Entity's Additional/Secondary Identifier."
EIC: PR "Payer" </t>
  </si>
  <si>
    <t xml:space="preserve">2010BB.REF must not be present.
</t>
  </si>
  <si>
    <t>This edit needs to remain off 
in order for the submitter to 
send in his or her plan number.</t>
  </si>
  <si>
    <t>X224.129.2010BB.REF.010</t>
  </si>
  <si>
    <t>Only one iteration of REF is allowed.</t>
  </si>
  <si>
    <t>X224.129.2010BB.REF01.015</t>
  </si>
  <si>
    <t>REF01 must be present.(2U)</t>
  </si>
  <si>
    <t>According to the CMS guidelines, the 2010BB payer secondary identification, the REF01 must be “2U”, and the REF02 must be the Plan/Contract ID.</t>
  </si>
  <si>
    <t>X224.129.2010BB.REF01.020</t>
  </si>
  <si>
    <t>X224.129.2010BB.REF02.010</t>
  </si>
  <si>
    <t>Payer Secondary Identifier</t>
  </si>
  <si>
    <t>X224.129.2010BB.REF02.020</t>
  </si>
  <si>
    <t>X224.129.2010BB.REF02.030</t>
  </si>
  <si>
    <t>X224.129.2010BB.REF02.040</t>
  </si>
  <si>
    <t>X224.129.2010BB.REF03.010</t>
  </si>
  <si>
    <t>X224.129.2010BB.REF04.010</t>
  </si>
  <si>
    <t>X224.131.2010BB.REF.010
(Deactivated /Removed)</t>
  </si>
  <si>
    <t>BILLING PROVIDER SECONDARY IDENTIFICATION</t>
  </si>
  <si>
    <t>2010BB.REF must not be present.</t>
  </si>
  <si>
    <t>Replaced with 277T edit</t>
  </si>
  <si>
    <t>X224.131.2010BB.REF.010</t>
  </si>
  <si>
    <t>G2</t>
  </si>
  <si>
    <t>X224.133.2000C.HL.010</t>
  </si>
  <si>
    <t>2000C</t>
  </si>
  <si>
    <t>PATIENT HIERARCHICAL LEVEL</t>
  </si>
  <si>
    <t>Loop must not be present.</t>
  </si>
  <si>
    <t>X224.135.2000C.PAT.010</t>
  </si>
  <si>
    <t>PAT</t>
  </si>
  <si>
    <t>Patient Information</t>
  </si>
  <si>
    <t>X224.137.2010CA.NM1.010</t>
  </si>
  <si>
    <t>2010CA</t>
  </si>
  <si>
    <t>Patient Name</t>
  </si>
  <si>
    <t>X224.139.2010CA.N3.010</t>
  </si>
  <si>
    <t>Patient Address</t>
  </si>
  <si>
    <t>Segment must not be present.</t>
  </si>
  <si>
    <t>X224.140.2010CA.N4.010</t>
  </si>
  <si>
    <t>Patient City/State/ZIP Code</t>
  </si>
  <si>
    <t>X224.142.2010CA.DMG.010</t>
  </si>
  <si>
    <t>Patient Demographic Information</t>
  </si>
  <si>
    <t>X224.144.2010CA.REF.010</t>
  </si>
  <si>
    <t>Property and Casualty Claim Number</t>
  </si>
  <si>
    <t>2010CA.REF must not be present.</t>
  </si>
  <si>
    <t>X224.145.2300..010</t>
  </si>
  <si>
    <t>CLAIM Loop</t>
  </si>
  <si>
    <t>Only one hundred iterations of the 2300 loop are allowed.</t>
  </si>
  <si>
    <t>X224.145.2300.CLM.010</t>
  </si>
  <si>
    <t>CLM</t>
  </si>
  <si>
    <t>CLAIM INFORMATION</t>
  </si>
  <si>
    <t xml:space="preserve">IK304 = 3: "Required Segment Missing"
- OR -
IK304 = I7: “Implementation Loop Occurs Under Minimum Times” </t>
  </si>
  <si>
    <t>CLM must be present.</t>
  </si>
  <si>
    <t>X224.145.2300.CLM.020</t>
  </si>
  <si>
    <t>Only one iteration of CLM is allowed.</t>
  </si>
  <si>
    <t>X224.145.2300.CLM01.010</t>
  </si>
  <si>
    <t>CLM01</t>
  </si>
  <si>
    <t>Patient Control Number</t>
  </si>
  <si>
    <t>1-38</t>
  </si>
  <si>
    <t>CLM01 must be present.</t>
  </si>
  <si>
    <t>X224.145.2300.CLM01.020</t>
  </si>
  <si>
    <t>CLM01 must contain at least one non-space character.</t>
  </si>
  <si>
    <t>X224.145.2300.CLM01.030</t>
  </si>
  <si>
    <t>CLM01 must be 1 - 20 characters.</t>
  </si>
  <si>
    <t>only positions 1 - 20 will be stored/returned</t>
  </si>
  <si>
    <t>X224.145.2300.CLM01.035</t>
  </si>
  <si>
    <t>CSCC A7: "Acknowledgement/Rejected for Invalid Information…"
CSC 512: "Length invalid for receiver's application system"
CSC 478:: "Claim submitter's identifier"</t>
  </si>
  <si>
    <t>X224.145.2300.CLM01.040</t>
  </si>
  <si>
    <t>CLM01 must be populated with accepted AN characters.</t>
  </si>
  <si>
    <t>X224.145.2300.CLM02.010</t>
  </si>
  <si>
    <t>CLM02</t>
  </si>
  <si>
    <t>Total Claim Charge Amount</t>
  </si>
  <si>
    <t xml:space="preserve">R </t>
  </si>
  <si>
    <t>CLM02 must be present.</t>
  </si>
  <si>
    <t>X224.145.2300.CLM02.020</t>
  </si>
  <si>
    <t>CLM02 must be numeric.</t>
  </si>
  <si>
    <t>X224.145.2300.CLM02.025</t>
  </si>
  <si>
    <t>CSCC A7: "Acknowledgement/Rejected for Invalid Information…"
CSC 512: "Length invalid for receiver's application system"
CSC 178: "Submitted Charges"</t>
  </si>
  <si>
    <t xml:space="preserve">2300.CLM02 must be &gt;= 0 and &lt;= 99,999.99. </t>
  </si>
  <si>
    <t>X224.145.2300.CLM02.030</t>
  </si>
  <si>
    <t xml:space="preserve">CLM02 must be &gt;= 0 and &lt;= 99,999.99. </t>
  </si>
  <si>
    <t>X224.145.2300.CLM02.040</t>
  </si>
  <si>
    <t>CSCC A7: "Acknowledgement /Rejected for Invalid Information…"
CSC 178: "Submitted Charges"
CSC 697: "Invalid Decimal Precision"</t>
  </si>
  <si>
    <t xml:space="preserve">CLM02 is limited to 0, 1 or 2 decimal
positions. </t>
  </si>
  <si>
    <t>X224.145.2300.CLM02.050
(Deactivated /Removed)</t>
  </si>
  <si>
    <t>CSCC A7: "Acknowledgement/Rejected for Invalid Information…"
CSC 178: "Submitted Charges"</t>
  </si>
  <si>
    <t>2300.CLM02 must equal the sum of all 2400.SV302’s amounts.</t>
  </si>
  <si>
    <t>X224.145.2300.CLM02.060
(Deactivated /Removed)</t>
  </si>
  <si>
    <t>CSCC A7: "Acknowledgement/Rejected for Invalid Information…"
CSC 400: "Claim is out of Balance"
CSC 672: "Payer's payment information is out of balance"</t>
  </si>
  <si>
    <t>2300.CLM02 must equal the sum of all 2320 &amp; 2430 CAS amounts and the 2320 AMT02 (AMT01=D).for each other payer occurrence.</t>
  </si>
  <si>
    <t>X224.145.2300.CLM03.010</t>
  </si>
  <si>
    <t>CLM03</t>
  </si>
  <si>
    <t>Claim Filing Indicator Code</t>
  </si>
  <si>
    <t>X224.145.2300.CLM04.010</t>
  </si>
  <si>
    <t>CLM04</t>
  </si>
  <si>
    <t>Non-Institutional Claim Type Code</t>
  </si>
  <si>
    <t>X224.145.2300.CLM05-1.010</t>
  </si>
  <si>
    <t>CLM05-1</t>
  </si>
  <si>
    <t>Facility Type Code</t>
  </si>
  <si>
    <t>CLM05-1 must be present.</t>
  </si>
  <si>
    <t>X224.145.2300.CLM05-1.015</t>
  </si>
  <si>
    <t>CSCC A7: "Acknowledgement/Rejected for Invalid Information…"
CSC 249: "Place of service"</t>
  </si>
  <si>
    <t>2300.CLM05-1  must be a valid POS code.  Code must be valid for the transaction set creation date (BHT04).</t>
  </si>
  <si>
    <t>Valid Place of Service reference must be available for this edit.</t>
  </si>
  <si>
    <t>X224.145.2300.CLM05-2.010</t>
  </si>
  <si>
    <t>CLM05-2</t>
  </si>
  <si>
    <t>Facility Code Qualifier</t>
  </si>
  <si>
    <t>B</t>
  </si>
  <si>
    <t>CLM05-2 must be present.</t>
  </si>
  <si>
    <t>X224.145.2300.CLM05-2.020</t>
  </si>
  <si>
    <t>CLM05-2 must be a valid value
2300.CLM05-2 must be "B"..</t>
  </si>
  <si>
    <t>2300.CLM05-2 must be "B".</t>
  </si>
  <si>
    <t>X224.145.2300.CLM05-3.010</t>
  </si>
  <si>
    <t>CLM05-3</t>
  </si>
  <si>
    <t>Claim Frequency Code</t>
  </si>
  <si>
    <t>CLM05-3 must be present.</t>
  </si>
  <si>
    <t>X224.145.2300.CLM05-3.020
(Deactivated /Removed)</t>
  </si>
  <si>
    <t>CSCC A7: "Acknowledgement/Rejected for Invalid Information…"
CSC 535: "Claim Frequency Code"</t>
  </si>
  <si>
    <t xml:space="preserve">2300.CLM05-3 must be "1". </t>
  </si>
  <si>
    <t>This edit is turned off for encounter data so submitters can submit a frequency type = 7 
Replacement and frequency 
type = 8 Deletion (Void)</t>
  </si>
  <si>
    <t>X224.145.2300.CLM06.010</t>
  </si>
  <si>
    <t>CLM06</t>
  </si>
  <si>
    <t>Provider or Supplier Signature Indicator</t>
  </si>
  <si>
    <t>N, Y</t>
  </si>
  <si>
    <t>CLM06 must be present.</t>
  </si>
  <si>
    <t>X224.145.2300.CLM06.020</t>
  </si>
  <si>
    <t>CLM06 must be a valid value.</t>
  </si>
  <si>
    <t>X224.145.2300.CLM07.010</t>
  </si>
  <si>
    <t>CLM07</t>
  </si>
  <si>
    <t>Medicare Assignment Code</t>
  </si>
  <si>
    <t>A, C</t>
  </si>
  <si>
    <t>CLM07 must be present.</t>
  </si>
  <si>
    <t>X224.145.2300.CLM07.020</t>
  </si>
  <si>
    <t>CLM07 must be a valid value.</t>
  </si>
  <si>
    <t>X224.145.2300.CLM08.010</t>
  </si>
  <si>
    <t>CLM08</t>
  </si>
  <si>
    <t>Benefits Assignment Certification Indicator</t>
  </si>
  <si>
    <t>N, W, Y</t>
  </si>
  <si>
    <t>CLM08 must be present.</t>
  </si>
  <si>
    <t>X224.145.2300.CLM08.020</t>
  </si>
  <si>
    <t>CLM08 must be a valid value.</t>
  </si>
  <si>
    <t>X224.145.2300.CLM09.010</t>
  </si>
  <si>
    <t>CLM09</t>
  </si>
  <si>
    <t>Release of Information Code</t>
  </si>
  <si>
    <t xml:space="preserve"> I, Y</t>
  </si>
  <si>
    <t>CLM09 must be present.</t>
  </si>
  <si>
    <t>X224.145.2300.CLM09.020</t>
  </si>
  <si>
    <t>CLM09 must be a valid value.</t>
  </si>
  <si>
    <t>X224.145.2300.CLM10.010</t>
  </si>
  <si>
    <t>CLM10</t>
  </si>
  <si>
    <t>Patient Signature Source Code</t>
  </si>
  <si>
    <t>X224.145.2300.CLM11-1.010</t>
  </si>
  <si>
    <t>CLM11-1</t>
  </si>
  <si>
    <t>Related Causes Code</t>
  </si>
  <si>
    <t>AA, EM, OA</t>
  </si>
  <si>
    <t>If DTP with DTP01 = 439 is present, then CLM11 must be present.</t>
  </si>
  <si>
    <t>X224.145.2300.CLM11-1.020</t>
  </si>
  <si>
    <t>CLM11-1 must be a valid value.</t>
  </si>
  <si>
    <t>X224.145.2300.CLM11-2.010</t>
  </si>
  <si>
    <t>CLM11-2</t>
  </si>
  <si>
    <t>If CLM11-2 is present,then CLM11-1  must be present.</t>
  </si>
  <si>
    <t>X224.145.2300.CLM11-2.020</t>
  </si>
  <si>
    <t>CLM11-2 must be a valid value.</t>
  </si>
  <si>
    <t>X224.145.2300.CLM11-3.010</t>
  </si>
  <si>
    <t>CLM11-3</t>
  </si>
  <si>
    <t>X224.145.2300.CLM11-4.010</t>
  </si>
  <si>
    <t>CLM11-4</t>
  </si>
  <si>
    <t>Auto Accident State or Province Code</t>
  </si>
  <si>
    <t>If CLM11-1 or CLM11-2 is "AA", then CLM11-4 must be present.</t>
  </si>
  <si>
    <t>X224.145.2300.CLM11-4.020</t>
  </si>
  <si>
    <t>2300.CLM11-4 must be a valid State Code.</t>
  </si>
  <si>
    <t>X224.145.2300.CLM11-5.010</t>
  </si>
  <si>
    <t>CLM11-5</t>
  </si>
  <si>
    <t>If CLM11-1 or CLM11-2 is "AA" and CLM11-4 is not present, then CLM11-5 must be present.</t>
  </si>
  <si>
    <t>X224.145.2300.CLM11-5.020</t>
  </si>
  <si>
    <t>2300.CLM11-5 must be a valid Country Code.</t>
  </si>
  <si>
    <t>Valid Country Code reference must be available for this edit.</t>
  </si>
  <si>
    <t>X224.145.2300.CLM12.010</t>
  </si>
  <si>
    <t>CLM12</t>
  </si>
  <si>
    <t>Special Program Indicator</t>
  </si>
  <si>
    <t>01, 02, 03, 05</t>
  </si>
  <si>
    <t>CLM12 must be a valid value.</t>
  </si>
  <si>
    <t>X224.145.2300.CLM13.010</t>
  </si>
  <si>
    <t>CLM13</t>
  </si>
  <si>
    <t>X224.145.2300.CLM14.010</t>
  </si>
  <si>
    <t>CLM14</t>
  </si>
  <si>
    <t>Level of Service Code</t>
  </si>
  <si>
    <t>X224.145.2300.CLM15.010</t>
  </si>
  <si>
    <t>CLM15</t>
  </si>
  <si>
    <t>X224.145.2300.CLM16.010</t>
  </si>
  <si>
    <t>CLM16</t>
  </si>
  <si>
    <t xml:space="preserve">Participation Agreement </t>
  </si>
  <si>
    <t>X224.145.2300.CLM17.010</t>
  </si>
  <si>
    <t>CLM17</t>
  </si>
  <si>
    <t>Claim Status Code</t>
  </si>
  <si>
    <t>X224.145.2300.CLM18.010</t>
  </si>
  <si>
    <t>CLM18</t>
  </si>
  <si>
    <t>X224.145.2300.CLM19.005</t>
  </si>
  <si>
    <t>CLM19</t>
  </si>
  <si>
    <t>Predetermination of Benefits Code</t>
  </si>
  <si>
    <t>PB</t>
  </si>
  <si>
    <r>
      <rPr>
        <sz val="7"/>
        <rFont val="Arial"/>
        <family val="2"/>
      </rPr>
      <t>IK403 = 7: "Invalid Code Value"</t>
    </r>
    <r>
      <rPr>
        <strike/>
        <sz val="7"/>
        <rFont val="Arial"/>
        <family val="2"/>
      </rPr>
      <t xml:space="preserve">
</t>
    </r>
  </si>
  <si>
    <t>2300.CLM19=PB must not be present</t>
  </si>
  <si>
    <t>Medicare does not support submission of Predetermination of Benefit in the Dental claim 837D</t>
  </si>
  <si>
    <t xml:space="preserve">X224.145.2300.CLM19.010
 </t>
  </si>
  <si>
    <t>CLM19 must be a valid value.</t>
  </si>
  <si>
    <t>X224.145.2300.CLM20.010</t>
  </si>
  <si>
    <t>CLM20</t>
  </si>
  <si>
    <t>Delay Reason Code</t>
  </si>
  <si>
    <t>1, 2, 3, 4, 5, 6, 7, 8, 9, 10, 11, 15</t>
  </si>
  <si>
    <t>CLM20 must be a valid value.</t>
  </si>
  <si>
    <t>X224.152.2300.DTP.010</t>
  </si>
  <si>
    <t>DTP</t>
  </si>
  <si>
    <t>DATE - ACCIDENT</t>
  </si>
  <si>
    <t>If CLM11-1 or CLM11-2 = "AA" or "OA" then DTP with DTP01 = "439" must be present.</t>
  </si>
  <si>
    <t>X224.152.2300.DTP.020</t>
  </si>
  <si>
    <t>Only one iteration of DTP with DTP01 = "439" is allowed.</t>
  </si>
  <si>
    <t>X224.152.2300.DTP01.010</t>
  </si>
  <si>
    <t>DTP01</t>
  </si>
  <si>
    <t>Date Time Qualifier</t>
  </si>
  <si>
    <t>439</t>
  </si>
  <si>
    <t>DTP01 must be present.</t>
  </si>
  <si>
    <t>X224.152.2300.DTP01.020</t>
  </si>
  <si>
    <t>DTP01 must be a valid value.</t>
  </si>
  <si>
    <t>X224.152.2300.DTP02.010</t>
  </si>
  <si>
    <t>DTP02</t>
  </si>
  <si>
    <t>DTP02 must be present.</t>
  </si>
  <si>
    <t>X224.152.2300.DTP02.020</t>
  </si>
  <si>
    <t>DTP02 must be a valid value.</t>
  </si>
  <si>
    <t>X224.152.2300.DTP03.010</t>
  </si>
  <si>
    <t>DTP03</t>
  </si>
  <si>
    <t>Accident Date</t>
  </si>
  <si>
    <t>DTP03 must be present.</t>
  </si>
  <si>
    <t>X224.152.2300.DTP03.020</t>
  </si>
  <si>
    <t>DTP03 must be a valid date in CCYYMMDD format.</t>
  </si>
  <si>
    <t>X224.152.2300.DTP03.030</t>
  </si>
  <si>
    <r>
      <t xml:space="preserve">CSCC A7: "Acknowledgement/Rejected for Invalid Information…"
</t>
    </r>
    <r>
      <rPr>
        <sz val="7"/>
        <color indexed="8"/>
        <rFont val="Arial"/>
        <family val="2"/>
      </rPr>
      <t>CSC 727: "Accident date"</t>
    </r>
    <r>
      <rPr>
        <sz val="7"/>
        <color indexed="10"/>
        <rFont val="Arial"/>
        <family val="2"/>
      </rPr>
      <t xml:space="preserve">
</t>
    </r>
    <r>
      <rPr>
        <sz val="7"/>
        <rFont val="Arial"/>
        <family val="2"/>
      </rPr>
      <t>CSC 510: "Future date"</t>
    </r>
  </si>
  <si>
    <t xml:space="preserve">2300.DTP03 must not be a future date. </t>
  </si>
  <si>
    <t>X224.153.2300.DTP.010</t>
  </si>
  <si>
    <t>DATE - APPLIANCE PLACEMENT</t>
  </si>
  <si>
    <t>Only one iteration of DTP with DTP01 = "452" is allowed.</t>
  </si>
  <si>
    <t>X224.153.2300.DTP01.010</t>
  </si>
  <si>
    <t>452</t>
  </si>
  <si>
    <t>X224.153.2300.DTP01.020</t>
  </si>
  <si>
    <t>X224.153.2300.DTP02.010</t>
  </si>
  <si>
    <t>X224.153.2300.DTP02.020</t>
  </si>
  <si>
    <t>X224.153.2300.DTP03.010</t>
  </si>
  <si>
    <t>Orthodontic Banding Date</t>
  </si>
  <si>
    <t>X224.153.2300.DTP03.020</t>
  </si>
  <si>
    <t>X224.153.2300.DTP03.030</t>
  </si>
  <si>
    <r>
      <t>CSCC A7: "Acknowledgement/Rejected for Invalid Information…"
CSC 510: "Future date"
CSC 664: "Orthodontic Banding Date"</t>
    </r>
    <r>
      <rPr>
        <sz val="7"/>
        <color indexed="17"/>
        <rFont val="Arial"/>
        <family val="2"/>
      </rPr>
      <t xml:space="preserve">
 </t>
    </r>
  </si>
  <si>
    <t>X224.154.2300.DTP.005</t>
  </si>
  <si>
    <t>DATE - SERVICE DATE</t>
  </si>
  <si>
    <t xml:space="preserve">IK304 = 3: "Required Segment Missing"
IK304 = I7: “Implementation Loop Occurs Under Minimum Times” </t>
  </si>
  <si>
    <t>DTP must be present.</t>
  </si>
  <si>
    <t>X224.154.2300.DTP.010</t>
  </si>
  <si>
    <t>Only one iteration of DTP with DTP01 = "472"  is allowed.</t>
  </si>
  <si>
    <t>X224.154.2300.DTP.020</t>
  </si>
  <si>
    <t xml:space="preserve">IK304=3 Required Segment Missing </t>
  </si>
  <si>
    <t>DTP=472 must be present if CLM19 is not PB</t>
  </si>
  <si>
    <t>X224.154.2300.DTP01.010</t>
  </si>
  <si>
    <t>472</t>
  </si>
  <si>
    <t>X224.154.2300.DTP01.020</t>
  </si>
  <si>
    <t>X224.154.2300.DTP02.010</t>
  </si>
  <si>
    <t>D8, RD8</t>
  </si>
  <si>
    <t>X224.154.2300.DTP02.020</t>
  </si>
  <si>
    <t>X224.154.2300.DTP03.010</t>
  </si>
  <si>
    <t>Initial Treatment Date</t>
  </si>
  <si>
    <t>CCYYMMDD,
CCYYMMDD-CCYYMMDD</t>
  </si>
  <si>
    <t>X224.154.2300.DTP03.020</t>
  </si>
  <si>
    <t>X224.154.2300.DTP03.030</t>
  </si>
  <si>
    <t>CSCC A7: "Acknowledgement/Rejected for Invalid Information…"
CSC 510: "Future date"
CSC 187: "Date(s) of service"</t>
  </si>
  <si>
    <t>X224.155.2300.DTP.010</t>
  </si>
  <si>
    <t>DATE - REPRICER RECEIVED DATE</t>
  </si>
  <si>
    <t>Only one iteration of DTP with DTP01 = "050" is allowed.</t>
  </si>
  <si>
    <t>X224.155.2300.DTP01.010</t>
  </si>
  <si>
    <t>050</t>
  </si>
  <si>
    <t>X224.155.2300.DTP01.020</t>
  </si>
  <si>
    <t>X224.155.2300.DTP02.010</t>
  </si>
  <si>
    <t>X224.155.2300.DTP02.020</t>
  </si>
  <si>
    <t>X224.155.2300.DTP03.010</t>
  </si>
  <si>
    <t>Repricer Received Date</t>
  </si>
  <si>
    <t>X224.155.2300.DTP03.020</t>
  </si>
  <si>
    <t>X224.156.2300.DN1.010</t>
  </si>
  <si>
    <t>DN1</t>
  </si>
  <si>
    <t>ORTHODONTIC TOTAL MONTHS OF TREATMENT</t>
  </si>
  <si>
    <t>Only one iteration of DN1 is allowed.</t>
  </si>
  <si>
    <t>X224.156.2300.DN101.010</t>
  </si>
  <si>
    <t>DN101</t>
  </si>
  <si>
    <t>Orthodontic Treatment Months Count</t>
  </si>
  <si>
    <t>DN101 must be numeric.</t>
  </si>
  <si>
    <t>X224.156.2300.DN101.020</t>
  </si>
  <si>
    <t>DN101 must be &gt;= 0 and &lt;= 999.</t>
  </si>
  <si>
    <t>X224.156.2300.DN102.010</t>
  </si>
  <si>
    <t>DN102</t>
  </si>
  <si>
    <t>Orthodontic Treatment Months Remaining Count</t>
  </si>
  <si>
    <t>DN102 must be numeric.</t>
  </si>
  <si>
    <t>X224.156.2300.DN102.020</t>
  </si>
  <si>
    <t>DN102 must be &gt;= 0 and &lt;= 999.</t>
  </si>
  <si>
    <t>X224.156.2300.DN103.010</t>
  </si>
  <si>
    <t>DN103</t>
  </si>
  <si>
    <t>X224.156.2300.DN104.010</t>
  </si>
  <si>
    <t>DN104</t>
  </si>
  <si>
    <t>Orthodontic Treatment Indicator</t>
  </si>
  <si>
    <t>Y</t>
  </si>
  <si>
    <t>DN104 must be present.
When DN101 and DN102 is not present</t>
  </si>
  <si>
    <t>X224.156.2300.DN104.020</t>
  </si>
  <si>
    <t>DN104 must be a valid value.</t>
  </si>
  <si>
    <t>X224.158.2300.DN2.010</t>
  </si>
  <si>
    <t>DN2</t>
  </si>
  <si>
    <t>TOOTH STATUS</t>
  </si>
  <si>
    <t>35</t>
  </si>
  <si>
    <t>Only thirty five iterations of DN2 are allowed.</t>
  </si>
  <si>
    <t>X224.158.2300.DN201.010</t>
  </si>
  <si>
    <t>DN201</t>
  </si>
  <si>
    <t>Tooth Number</t>
  </si>
  <si>
    <t>DN201 must be present.</t>
  </si>
  <si>
    <t>X224.158.2300.DN201.015</t>
  </si>
  <si>
    <t>CSCC A7: "Acknowledgement/Rejected for Invalid Information - The claim/encounter has invalid information as specified in the Status details and has been rejected."
CSC 244: "Tooth number or letter."
EIC: QC "Patient"</t>
  </si>
  <si>
    <t>DN201 must be a valid value.</t>
  </si>
  <si>
    <t>Permanent Teeth: Numbered 1-32
Primary Teeth: Lettered A-T</t>
  </si>
  <si>
    <t>X224.158.2300.DN202.010</t>
  </si>
  <si>
    <t>DN202</t>
  </si>
  <si>
    <t>Tooth Status Code</t>
  </si>
  <si>
    <t>E, M</t>
  </si>
  <si>
    <t>DN202 must be present.</t>
  </si>
  <si>
    <t>X224.158.2300.DN202.020</t>
  </si>
  <si>
    <t>DN202 must be a valid value.</t>
  </si>
  <si>
    <t>X224.158.2300.DN203.010</t>
  </si>
  <si>
    <t>DN203</t>
  </si>
  <si>
    <t>X224.158.2300.DN204.010</t>
  </si>
  <si>
    <t>DN204</t>
  </si>
  <si>
    <t>X224.158.2300.DN205.010</t>
  </si>
  <si>
    <t>DN205</t>
  </si>
  <si>
    <t>Date Time Period</t>
  </si>
  <si>
    <t>X224.158.2300.DN206.010</t>
  </si>
  <si>
    <t>DN206</t>
  </si>
  <si>
    <t>X224.182.2300.PWK.010</t>
  </si>
  <si>
    <t>PWK</t>
  </si>
  <si>
    <t>CLAIM SUPPLEMENTAL INFORMATION</t>
  </si>
  <si>
    <t>Only ten iterations of PWK are allowed.</t>
  </si>
  <si>
    <t>X224.182.2300.PWK01.010</t>
  </si>
  <si>
    <t>PWK01</t>
  </si>
  <si>
    <t>Attachment Report Type Code</t>
  </si>
  <si>
    <t>B4, DA, DG, EB, OZ, P6, RB, RR</t>
  </si>
  <si>
    <t>PWK01 must be present.</t>
  </si>
  <si>
    <t>X224.182.2300.PWK01.020</t>
  </si>
  <si>
    <t>PWK01 must be a valid value.</t>
  </si>
  <si>
    <t>X224.182.2300.PWK02.010</t>
  </si>
  <si>
    <t>PWK02</t>
  </si>
  <si>
    <t>Attachment Transmission Code</t>
  </si>
  <si>
    <t>AA, BM, EL, EM, FT, FX</t>
  </si>
  <si>
    <t>PWK02 must be present.</t>
  </si>
  <si>
    <t>X224.182.2300.PWK02.020</t>
  </si>
  <si>
    <t>PWK02 must be a valid value.</t>
  </si>
  <si>
    <t>X224.182.2300.PWK03.010</t>
  </si>
  <si>
    <t>PWK03</t>
  </si>
  <si>
    <t>Report Copies Needed</t>
  </si>
  <si>
    <t>X224.182.2300.PWK04.010</t>
  </si>
  <si>
    <t>PWK04</t>
  </si>
  <si>
    <t>X224.182.2300.PWK05.010</t>
  </si>
  <si>
    <t>PWK05</t>
  </si>
  <si>
    <t>AC</t>
  </si>
  <si>
    <t>When PWK05 is present, PWK02 must be “BM”, “EL”, “EM”, “FX” or “FT” .</t>
  </si>
  <si>
    <t>X224.182.2300.PWK05.020</t>
  </si>
  <si>
    <t>PWK05 must be a valid value.</t>
  </si>
  <si>
    <t>X224.182.2300.PWK06.010</t>
  </si>
  <si>
    <t>PWK06</t>
  </si>
  <si>
    <t>Attachment Control Number</t>
  </si>
  <si>
    <t>2-50</t>
  </si>
  <si>
    <t>When PWK06 is present, PWK02 must be “BM”, “EL”, “EM”, “FX” or “FT” .</t>
  </si>
  <si>
    <t>X224.182.2300.PWK06.020</t>
  </si>
  <si>
    <t>PWK06 must be 2-50 characters.</t>
  </si>
  <si>
    <t>X224.182.2300.PWK06.025</t>
  </si>
  <si>
    <t>CSCC A7: "Acknowledgement/Rejected for Invalid Information…"
CSC 512: "Length invalid for receiver's application system"
CSC 489: "Attachment Control Number"</t>
  </si>
  <si>
    <t>X224.182.2300.PWK06.030</t>
  </si>
  <si>
    <t>PWK06 must be populated with accepted AN characters.</t>
  </si>
  <si>
    <t>X224.182.2300.PWK06.040</t>
  </si>
  <si>
    <t>PWK06 must contain at least two non-space characters.</t>
  </si>
  <si>
    <t>X224.182.2300.PWK07.010</t>
  </si>
  <si>
    <t>PWK07</t>
  </si>
  <si>
    <t>X224.182.2300.PWK08.010</t>
  </si>
  <si>
    <t>PWK08</t>
  </si>
  <si>
    <t>ACTIONS INDICATED</t>
  </si>
  <si>
    <t>X224.182.2300.PWK09.010</t>
  </si>
  <si>
    <t>PWK09</t>
  </si>
  <si>
    <t>Request Category Code</t>
  </si>
  <si>
    <t>X224.162.2300.CN1.010
(Deactivated /Removed)</t>
  </si>
  <si>
    <t>CN1</t>
  </si>
  <si>
    <t>CONTRACT INFORMATION</t>
  </si>
  <si>
    <t>2300.CN1 must not be present.</t>
  </si>
  <si>
    <t>CMS decision to accept CN1</t>
  </si>
  <si>
    <t>X224.162.2300.CN1.010</t>
  </si>
  <si>
    <t>Only one iteration of CN1 is allowed.</t>
  </si>
  <si>
    <t>X224.162.2300.CN101.010</t>
  </si>
  <si>
    <t>CN101</t>
  </si>
  <si>
    <t>Contract Type Code</t>
  </si>
  <si>
    <t>02, 03, 04, 05, 06, 09</t>
  </si>
  <si>
    <t>CN101 must be present.</t>
  </si>
  <si>
    <t>X224.162.2300.CN101.020</t>
  </si>
  <si>
    <t>CN101 must be a valid value.</t>
  </si>
  <si>
    <t>X224.162.2300.CN102.010</t>
  </si>
  <si>
    <t>CN102</t>
  </si>
  <si>
    <t>Contract Amount</t>
  </si>
  <si>
    <t>1-18</t>
  </si>
  <si>
    <t>CN102 must be numeric.</t>
  </si>
  <si>
    <t>X224.162.2300.CN102.020</t>
  </si>
  <si>
    <t xml:space="preserve">CN102 must be &gt;= 0 and &lt;= 99,999.99. </t>
  </si>
  <si>
    <t>X224.162.2300.CN103.010</t>
  </si>
  <si>
    <t>CN103</t>
  </si>
  <si>
    <t>Contract Percentage</t>
  </si>
  <si>
    <t>1-6</t>
  </si>
  <si>
    <t>CN103 must be numeric.</t>
  </si>
  <si>
    <t>X224.162.2300.CN103.020</t>
  </si>
  <si>
    <t>CN103 must be &gt;= 0.0 and &lt;= 999.9.</t>
  </si>
  <si>
    <t>X224.162.2300.CN104.010</t>
  </si>
  <si>
    <t>CN104</t>
  </si>
  <si>
    <t>Contract Code</t>
  </si>
  <si>
    <t>CN104 must be populated with accepted AN characters.</t>
  </si>
  <si>
    <t>X224.162.2300.CN104.020</t>
  </si>
  <si>
    <t>CN104 must be 1-50 characters.</t>
  </si>
  <si>
    <t>X224.162.2300.CN105.010</t>
  </si>
  <si>
    <t>CN105</t>
  </si>
  <si>
    <t>Terms Discount Percentage</t>
  </si>
  <si>
    <t>CN105 must be numeric.</t>
  </si>
  <si>
    <t>X224.162.2300.CN105.020</t>
  </si>
  <si>
    <t>CN105 must be &gt;= 0.0 and &lt;= 999.9.</t>
  </si>
  <si>
    <t>X224.162.2300.CN106.010</t>
  </si>
  <si>
    <t>CN106</t>
  </si>
  <si>
    <t>Contract Version Identifier</t>
  </si>
  <si>
    <t>CN106 must be populated with accepted AN characters.</t>
  </si>
  <si>
    <t>X224.162.2300.CN106.020</t>
  </si>
  <si>
    <t>CN106 must be 1-30 characters.</t>
  </si>
  <si>
    <t>X224.164.2300.AMT.010</t>
  </si>
  <si>
    <t>AMT</t>
  </si>
  <si>
    <t>PATIENT AMOUNT PAID</t>
  </si>
  <si>
    <t>Only one iteration of AMT is allowed.</t>
  </si>
  <si>
    <t>X224.164.2300.AMT01.010</t>
  </si>
  <si>
    <t>AMT01</t>
  </si>
  <si>
    <t>Amount Qualifier Code</t>
  </si>
  <si>
    <t>F5</t>
  </si>
  <si>
    <t>AMT01 must be present.</t>
  </si>
  <si>
    <t>X224.164.2300.AMT01.020</t>
  </si>
  <si>
    <t>AMT01 must be a valid value.</t>
  </si>
  <si>
    <t>X224.164.2300.AMT02.010</t>
  </si>
  <si>
    <t>AMT02</t>
  </si>
  <si>
    <t>Patient Amount Paid</t>
  </si>
  <si>
    <t>AMT02 must be present.</t>
  </si>
  <si>
    <t>X224.164.2300.AMT02.020</t>
  </si>
  <si>
    <t>AMT02 must be numeric.</t>
  </si>
  <si>
    <t>X224.164.2300.AMT02.030</t>
  </si>
  <si>
    <t xml:space="preserve">AMT02 must be &gt;= 0 and &lt;= 99,999.99. </t>
  </si>
  <si>
    <t>X224.164.2300.AMT02.035</t>
  </si>
  <si>
    <t>CSCC A7: "Acknowledgement/Rejected for Invalid Information…"
CSC 512: "Length invalid for receiver's application system"
CSC 183: "Amount entity has paid"
EIC: QC "Patient"</t>
  </si>
  <si>
    <t>X224.164.2300.AMT02.040</t>
  </si>
  <si>
    <t>CSCC A7: "Acknowledgement /Rejected for Invalid Information…"
CSC 697: "Invalid Decimal Precision"
CSC 183: "Amount entity has paid"
EIC: QC "Patient"</t>
  </si>
  <si>
    <t>AMT02 is limited to 0, 1 or 2 decimal positions.</t>
  </si>
  <si>
    <t>X224.164.2300.AMT03.010</t>
  </si>
  <si>
    <t>AMT03</t>
  </si>
  <si>
    <t>Credit/Debit Flag Code</t>
  </si>
  <si>
    <t xml:space="preserve">X224.165.2300.REF.010
</t>
  </si>
  <si>
    <t>PREDETERMINATION IDENTIFICATION</t>
  </si>
  <si>
    <t>Only one iteration of 2300.REF with REF01 = "G3" is allowed.</t>
  </si>
  <si>
    <t xml:space="preserve">X224.165.2300.REF01.010
 </t>
  </si>
  <si>
    <t>G3</t>
  </si>
  <si>
    <t xml:space="preserve">X224.165.2300.REF01.020
 </t>
  </si>
  <si>
    <t xml:space="preserve">X224.165.2300.REF02.010
 </t>
  </si>
  <si>
    <t>Predetermination of Benefits Identifier</t>
  </si>
  <si>
    <t xml:space="preserve">X224.165.2300.REF02.020
 </t>
  </si>
  <si>
    <t>REF02 must be 1-50 characters.</t>
  </si>
  <si>
    <t xml:space="preserve">X224.165.2300.REF02.030
 </t>
  </si>
  <si>
    <t>X224.165.2300.REF03.010</t>
  </si>
  <si>
    <t>X224.165.2300.REF04.010</t>
  </si>
  <si>
    <t>X224.166.2300.REF.010</t>
  </si>
  <si>
    <t>SERVICE AUTHORIZATION EXCEPTION CODE</t>
  </si>
  <si>
    <t>Only one iteration of REF with REF01 = "4N" is allowed.</t>
  </si>
  <si>
    <t>X224.166.2300.REF01.010</t>
  </si>
  <si>
    <t>4N</t>
  </si>
  <si>
    <t>X224.166.2300.REF01.020</t>
  </si>
  <si>
    <t>X224.166.2300.REF02.010</t>
  </si>
  <si>
    <t>Service Authorization Exception Code</t>
  </si>
  <si>
    <t>1, 2, 3, 4, 5, 6, 7</t>
  </si>
  <si>
    <t>X224.166.2300.REF02.020</t>
  </si>
  <si>
    <t>REF02 must be a valid value.</t>
  </si>
  <si>
    <t>X224.166.2300.REF03.010</t>
  </si>
  <si>
    <t>X224.166.2300.REF04.010</t>
  </si>
  <si>
    <t>X224.168.2300.REF.010
(Deactivated /Removed)</t>
  </si>
  <si>
    <t>PAYER CLAIM CONTROL NUMBER</t>
  </si>
  <si>
    <t>CSCC A7: "Acknowledgement/Rejected for Invalid Information…"
CSC 732: "Information submitted inconsistent with billing guidelines."
CSC 464: "Payer Assigned Claim Control Number."</t>
  </si>
  <si>
    <t>2300.REF with REF01 = "F8" must not be present.</t>
  </si>
  <si>
    <t>This edit needs to remain off in order for the submitter to send the claim control number
they are trying to replace or void.</t>
  </si>
  <si>
    <t>X224.168.2300.REF.010</t>
  </si>
  <si>
    <t>Only one iteration of REF with REF01 = "F8" is allowed.</t>
  </si>
  <si>
    <t>X224.168.2300.REF01.010</t>
  </si>
  <si>
    <t>F8</t>
  </si>
  <si>
    <t>X224.168.2300.REF01.020</t>
  </si>
  <si>
    <t>X224.168.2300.REF02.010</t>
  </si>
  <si>
    <t>Payer Claim Control Number</t>
  </si>
  <si>
    <t>X224.168.2300.REF02.020</t>
  </si>
  <si>
    <t>X224.168.2300.REF02.030</t>
  </si>
  <si>
    <t>X224.168.2300.REF03.010</t>
  </si>
  <si>
    <t>X224.168.2300.REF04.010</t>
  </si>
  <si>
    <t>X224.169.2300.REF.010</t>
  </si>
  <si>
    <t>REFERRAL NUMBER</t>
  </si>
  <si>
    <t>Only one iteration of REF with REF01 = "9F" is allowed.</t>
  </si>
  <si>
    <t>X224.169.2300.REF01.010</t>
  </si>
  <si>
    <t xml:space="preserve">9F </t>
  </si>
  <si>
    <t>X224.169.2300.REF01.020</t>
  </si>
  <si>
    <t>X224.169.2300.REF02.010</t>
  </si>
  <si>
    <t>Referral Number</t>
  </si>
  <si>
    <t>X224.169.2300.REF02.020</t>
  </si>
  <si>
    <t>X224.169.2300.REF02.030</t>
  </si>
  <si>
    <t>X224.169.2300.REF02.035</t>
  </si>
  <si>
    <t xml:space="preserve">CSCC A7: "Acknowledgement/Rejected for Invalid Information…"
CSC 512: "Length invalid for receiver's application system"
CSC 761: "Entity's referral number"
EIC: PR "Payer" </t>
  </si>
  <si>
    <t>X224.169.2300.REF02.040</t>
  </si>
  <si>
    <t>X224.169.2300.REF03.010</t>
  </si>
  <si>
    <t>X224.169.2300.REF04.010</t>
  </si>
  <si>
    <t>X224.171.2300.REF.010</t>
  </si>
  <si>
    <t>PRIOR AUTHORIZATION</t>
  </si>
  <si>
    <t>Only one iteration of REF with REF01 = "G1" is allowed.</t>
  </si>
  <si>
    <t>X224.171.2300.REF01.010</t>
  </si>
  <si>
    <t>G1</t>
  </si>
  <si>
    <t>X224.171.2300.REF01.020</t>
  </si>
  <si>
    <t>X224.171.2300.REF02.010</t>
  </si>
  <si>
    <t>Prior Authorization Number</t>
  </si>
  <si>
    <t>X224.171.2300.REF02.020</t>
  </si>
  <si>
    <t>X224.171.2300.REF02.030</t>
  </si>
  <si>
    <t>X224.171.2300.REF02.035</t>
  </si>
  <si>
    <t>CSCC A7: "Acknowledgement/Rejected for Invalid Information…
CSC 512: "Length invalid for receiver's application system"
CSC 252: "Entity's authorization/certification number"
EIC: PR "Payer"</t>
  </si>
  <si>
    <t>X224.171.2300.REF02.040</t>
  </si>
  <si>
    <t>X224.171.2300.REF03.010</t>
  </si>
  <si>
    <t>X224.171.2300.REF04.010</t>
  </si>
  <si>
    <t>X224.173.2300.REF.010</t>
  </si>
  <si>
    <t>REPRICED CLAIM NUMBER</t>
  </si>
  <si>
    <t>Only one iteration of REF with REF01 = "9A" is allowed.</t>
  </si>
  <si>
    <t>X224.173.2300.REF01.010</t>
  </si>
  <si>
    <t>9A</t>
  </si>
  <si>
    <t>X224.173.2300.REF01.020</t>
  </si>
  <si>
    <t>X224.173.2300.REF02.010</t>
  </si>
  <si>
    <t>Repriced Claim Reference Number</t>
  </si>
  <si>
    <t>X224.173.2300.REF02.020</t>
  </si>
  <si>
    <t>X224.173.2300.REF02.030</t>
  </si>
  <si>
    <t>X224.173.2300.REF02.035</t>
  </si>
  <si>
    <t>CSCC A7: "Acknowledgement/Rejected for Invalid Information…"
CSC 512: "Length invalid for receiver's application system"
CSC 702: "Repriced Claim Reference Number"</t>
  </si>
  <si>
    <t>X224.173.2300.REF02.040</t>
  </si>
  <si>
    <t>X224.173.2300.REF03.010</t>
  </si>
  <si>
    <t>X224.173.2300.REF04.010</t>
  </si>
  <si>
    <t>X224.174.2300.REF.010</t>
  </si>
  <si>
    <t>ADJUSTED REPRICED CLAIM NUMBER</t>
  </si>
  <si>
    <t>Only one iteration of REF with REF01 = "9C" is allowed.</t>
  </si>
  <si>
    <t>X224.174.2300.REF01.010</t>
  </si>
  <si>
    <t>9C</t>
  </si>
  <si>
    <t>X224.174.2300.REF01.020</t>
  </si>
  <si>
    <t>X224.174.2300.REF02.010</t>
  </si>
  <si>
    <t>Adjusted Repriced Claim Reference Number</t>
  </si>
  <si>
    <t>X224.174.2300.REF02.020</t>
  </si>
  <si>
    <t>X224.174.2300.REF02.030</t>
  </si>
  <si>
    <t>X224.174.2300.REF02.035</t>
  </si>
  <si>
    <t>CSCC A7: "Acknowledgement/Rejected for Invalid Information…"
CSC 512: "Length invalid for receiver's application system"
CSC 517: "Adjusted Repriced Claim Reference Number"</t>
  </si>
  <si>
    <t>X224.174.2300.REF02.040</t>
  </si>
  <si>
    <t>X224.174.2300.REF03.010</t>
  </si>
  <si>
    <t>X224.174.2300.REF04.010</t>
  </si>
  <si>
    <t>X224.175.2300.REF.010</t>
  </si>
  <si>
    <t>CLAIM IDENTIFIER FOR TRANSMISSION INTERMEDIARIES</t>
  </si>
  <si>
    <t>Only one iteration of REF with REF01 = "D9" is allowed.</t>
  </si>
  <si>
    <t>X224.175.2300.REF01.010</t>
  </si>
  <si>
    <t>D9</t>
  </si>
  <si>
    <t>X224.175.2300.REF01.020</t>
  </si>
  <si>
    <t>X224.175.2300.REF02.010</t>
  </si>
  <si>
    <t>Clearinghouse Trace Number</t>
  </si>
  <si>
    <t>X224.175.2300.REF02.020</t>
  </si>
  <si>
    <t>X224.175.2300.REF02.030</t>
  </si>
  <si>
    <t>X224.175.2300.REF02.035</t>
  </si>
  <si>
    <t>CSCC A7: "Acknowledgement/Rejected for Invalid Information…"
CSC 512: "Length invalid for receiver's application system"
CSC 543: "Clearinghouse or Value Added Network Trace"</t>
  </si>
  <si>
    <t>X224.175.2300.REF02.040</t>
  </si>
  <si>
    <t>X224.175.2300.REF03.010</t>
  </si>
  <si>
    <t>X224.175.2300.REF04.010</t>
  </si>
  <si>
    <t>X224.177.2300.K3.010</t>
  </si>
  <si>
    <t>K3</t>
  </si>
  <si>
    <t>FILE INFORMATION</t>
  </si>
  <si>
    <t>Only ten iterations of K3 are allowed.</t>
  </si>
  <si>
    <t>X224.177.2300.K301.010</t>
  </si>
  <si>
    <t>K301</t>
  </si>
  <si>
    <t>Fixed Format Information</t>
  </si>
  <si>
    <t xml:space="preserve">K301 must be present. </t>
  </si>
  <si>
    <t>X224.177.2300.K301.020</t>
  </si>
  <si>
    <t>K301 must contain at least one non-space character.</t>
  </si>
  <si>
    <t>X224.177.2300.K301.030</t>
  </si>
  <si>
    <t>K301 must be 1-80 characters.</t>
  </si>
  <si>
    <t>X224.177.2300.K301.035</t>
  </si>
  <si>
    <t>CSCC A7: "Acknowledgement/Rejected for Invalid Information…"
CSC 512: "Length invalid for receiver's application system"
CSC 569: "Fixed Format Information"</t>
  </si>
  <si>
    <t>X224.177.2300.K301.040</t>
  </si>
  <si>
    <t>K301 must be populated with accepted AN characters.</t>
  </si>
  <si>
    <t>X224.177.2300.K302.010</t>
  </si>
  <si>
    <t>K302</t>
  </si>
  <si>
    <t>Record Format Code</t>
  </si>
  <si>
    <t>X224.177.2300.K303.010</t>
  </si>
  <si>
    <t>K303</t>
  </si>
  <si>
    <t>COMPOSITE UNIT OF MEASURE</t>
  </si>
  <si>
    <t>X224.179.2300.NTE.010</t>
  </si>
  <si>
    <t>NTE</t>
  </si>
  <si>
    <t xml:space="preserve">CLAIM NOTE  </t>
  </si>
  <si>
    <t>5</t>
  </si>
  <si>
    <t>Only five iterations of NTE are allowed.</t>
  </si>
  <si>
    <t>X224.179.2300.NTE01.010</t>
  </si>
  <si>
    <t>NTE01</t>
  </si>
  <si>
    <t>Note Reference Code</t>
  </si>
  <si>
    <t>ADD</t>
  </si>
  <si>
    <t>NTE01 must be present.</t>
  </si>
  <si>
    <t>X224.179.2300.NTE01.020</t>
  </si>
  <si>
    <t>NTE01 must be a valid value.</t>
  </si>
  <si>
    <t>X224.179.2300.NTE02.010</t>
  </si>
  <si>
    <t>NTE02</t>
  </si>
  <si>
    <t>Claim Note Text</t>
  </si>
  <si>
    <t>NTE02 must be present.</t>
  </si>
  <si>
    <t>X224.179.2300.NTE02.020</t>
  </si>
  <si>
    <t>NTE02 must contain at least one non-space character.</t>
  </si>
  <si>
    <t>X224.179.2300.NTE02.030</t>
  </si>
  <si>
    <t>NTE02 must be 1 - 80 characters.</t>
  </si>
  <si>
    <t>X224.179.2300.NTE02.035</t>
  </si>
  <si>
    <t>CSCC A7: "Acknowledgement/Rejected for Invalid Information…"
CSC 512: "Length invalid for receiver's application system"
CSC 297: "Medical Notes/Report"</t>
  </si>
  <si>
    <t>X224.179.2300.NTE02.040</t>
  </si>
  <si>
    <t>NTE02 must be populated with accepted AN characters.</t>
  </si>
  <si>
    <t>X224.180.2300.HI.010
(Deactivated /Removed)</t>
  </si>
  <si>
    <t>HI</t>
  </si>
  <si>
    <t>HEALTH CARE DIAGNOSIS CODE</t>
  </si>
  <si>
    <t>HI with HI01-1 = "BK" or "ABK" must be present.</t>
  </si>
  <si>
    <t>Deactivated since this segment is not required for Dental.</t>
  </si>
  <si>
    <t>X224.180.2300.HI.020</t>
  </si>
  <si>
    <t xml:space="preserve">Only one iteration of HI with HI01-1 = "BK" or "ABK" is allowed. </t>
  </si>
  <si>
    <t>X224.180.2300.HI01.010</t>
  </si>
  <si>
    <t>HI01</t>
  </si>
  <si>
    <t>HEALTH CARE CODE INFORMATION</t>
  </si>
  <si>
    <t>X224.180.2300.HI01-1.010</t>
  </si>
  <si>
    <t>HI01-1</t>
  </si>
  <si>
    <t>ABK, BK</t>
  </si>
  <si>
    <t>HI01-1  must be present.</t>
  </si>
  <si>
    <t>X224.180.2300.HI01-1.020</t>
  </si>
  <si>
    <t>HI01-1 must be a valid value.</t>
  </si>
  <si>
    <t>X224.180.2300.HI01-2.010</t>
  </si>
  <si>
    <t>HI01-2</t>
  </si>
  <si>
    <t>Principal Diagnosis Code</t>
  </si>
  <si>
    <t>HI01-2 must be present.</t>
  </si>
  <si>
    <t>Accept all valid ICD-10 codes</t>
  </si>
  <si>
    <t>X224.180.2300.HI01-2.015</t>
  </si>
  <si>
    <t xml:space="preserve">CSCC A7: "Acknowledgement/Rejected for Invalid Information…"
CSC 254: "Principal diagnosis code"
 </t>
  </si>
  <si>
    <t xml:space="preserve">
If 2400.SV311 - 1, SV311-2, SV311-3, or SV311-4 is "1" and  2300.HI01-1 is "BK" then 2300.HI01-2 must be a valid ICD-9-CM Diagnosis code on the date in 2400.DTP01 = "472", "196", "198" that exist, or if a date does not exist, use, 2300.DTP01=472  If 2300.DTP02=RD8, use the "from" date to validate. </t>
  </si>
  <si>
    <t>ICD-9 codes must be valid for both the date of service and the ICD-9 code set for the date of service.</t>
  </si>
  <si>
    <t>X224.180.2300.HI01-2.020</t>
  </si>
  <si>
    <t xml:space="preserve">If 2400.SV311-1, SV311-2, SV311-3, or SV311-4 is "1" and  2300.HI01-1 is "ABK" then 2300.HI01-2 must be a valid ICD-10-CM  Diagnosis code on the date in 2400.DTP01 = "472", "196", "198" that exist, or if a date does not exist, use, 2300.DTP01=472  If 2300.DTP02=RD8, use the "from" date to validate. </t>
  </si>
  <si>
    <t>ICD-10 codes must be valid for both the date of service and the ICD-10 code set for the date of service.</t>
  </si>
  <si>
    <t>X224.180.2300.HI01-2.030</t>
  </si>
  <si>
    <t xml:space="preserve">If 2400.SV311-1, SV311-2, SV311-3 and SV311-4 are not "1" (all lines) and 2300.HI01-1 is "BK",  2300.HI01-2 must be a valid ICD-9-CM Principal Diagnosis code on the date in 
2400.DTP01 = "472", "196", "198" that exist, or if a date does not exist, use, 2300.DTP01=472  If 2300.DTP02=RD8, use the "from" date to validate. </t>
  </si>
  <si>
    <t>Revised 10/07/2013 to reflect spans of dates. Valid ICD-9 Diagnosis Code reference must be available for this edit. This edit will validate both individual codes and valid use of the ICD-9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</si>
  <si>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X224.180.2300.HI01-2.040</t>
  </si>
  <si>
    <t xml:space="preserve">CSCC A7: "Acknowledgement/Rejected for Invalid Information…"
CSC 254: "Principal Diagnosis code"
 </t>
  </si>
  <si>
    <t xml:space="preserve">If 2400.SV311-1, SV311-2, SV311-3 and SV311-4 are not "1" (all lines) and 2300.HI01-1 is "ABK",  2300.HI01-2 must be a valid ICD-10-CM Principal Diagnosis code on the date in 2400.DTP03 (all lines)  2400.DTP01 = "472", "196", "198" that exist, or if a date does not exist, use, 2300.DTP01=472  If 2300.DTP02=RD8, use the "from" date to validate. </t>
  </si>
  <si>
    <t>Revised to clarify and add span of date criteria. Valid ICD-10 Diagnosis Code reference must be available for this edit. This edit will validate both individual codes and valid use of the ICD-10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</si>
  <si>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X224.180.2300.HI01-2.050</t>
  </si>
  <si>
    <t>HI01-2 must not contain a "."</t>
  </si>
  <si>
    <t>X224.180.2300.HI01-2.060</t>
  </si>
  <si>
    <t>CSCC A7: "Acknowledgement/Rejected for Invalid Information…"
CSC 511: "Invalid character"
CSC 254: "Principal diagnosis code"</t>
  </si>
  <si>
    <t>X224.180.2300.HI01-2.080</t>
  </si>
  <si>
    <t>CSCC A7: "Acknowledgement/Rejected for Invalid Information…"
CSC 254: "Principal diagnosis code"
CSC 509: External Cause of Injury</t>
  </si>
  <si>
    <t>If 2300.HI01-1 equals BK, then 2300.HI01-2 must not begin with "E".</t>
  </si>
  <si>
    <t>ICD-9 only edit.</t>
  </si>
  <si>
    <t>X224.180.2300.HI01-2.090</t>
  </si>
  <si>
    <t>If 2300.HI01-1 equals ABK, then 2300.HI01-2 must not begin with a "V", "W", "X" or "Y".</t>
  </si>
  <si>
    <t>ICD-10 only edit</t>
  </si>
  <si>
    <t>X224.180.2300.HI01-2.0100</t>
  </si>
  <si>
    <t>CSCC A7: "Acknowledgement/Rejected for Invalid Information…"
CSC 255: "Diagnosis Code"</t>
  </si>
  <si>
    <t>If 2300.HI01-1 equals BK or ABK, then Diagnosis codes within this HI segment must not be duplicated.</t>
  </si>
  <si>
    <t>X224.180.2300.HI01-3.010</t>
  </si>
  <si>
    <t>HI01-3</t>
  </si>
  <si>
    <t>X224.180.2300.HI01-4.010</t>
  </si>
  <si>
    <t>HI01-4</t>
  </si>
  <si>
    <t>X224.180.2300.HI01-5.010</t>
  </si>
  <si>
    <t>HI01-5</t>
  </si>
  <si>
    <t>Monetary Amount</t>
  </si>
  <si>
    <t>X224.180.2300.HI01-6.010</t>
  </si>
  <si>
    <t>HI01-6</t>
  </si>
  <si>
    <t>X224.180.2300.HI01-7.010</t>
  </si>
  <si>
    <t>HI01-7</t>
  </si>
  <si>
    <t>Version Identifier</t>
  </si>
  <si>
    <t>X224.180.2300.HI01-8.010</t>
  </si>
  <si>
    <t>HI01-8</t>
  </si>
  <si>
    <t>Industry code</t>
  </si>
  <si>
    <t>X224.180.2300.HI01-9.010</t>
  </si>
  <si>
    <t>HI01-9</t>
  </si>
  <si>
    <t>Yes/No Condition or response Code</t>
  </si>
  <si>
    <t>X224.180.2300.HI02.010</t>
  </si>
  <si>
    <t>HI02</t>
  </si>
  <si>
    <t>HI02 can only be present if HI01 is present.</t>
  </si>
  <si>
    <t>X224.180.2300.HI02-1.010</t>
  </si>
  <si>
    <t>HI02-1</t>
  </si>
  <si>
    <t>Diagnosis Type Code</t>
  </si>
  <si>
    <t>ABF, BF</t>
  </si>
  <si>
    <t>HI02-1  must be present</t>
  </si>
  <si>
    <t>X224.180.2300.HI02-1.020</t>
  </si>
  <si>
    <t>HI02-1 must be a valid value.</t>
  </si>
  <si>
    <t>X224.180.2300.HI02-1.030</t>
  </si>
  <si>
    <t>CSCC A7: "Acknowledgement/Rejected for Invalid Information…"
CSC 255: "Diagnosis code"</t>
  </si>
  <si>
    <t>If 2300 HI01-1 = "BK", then 2300.HI02-1 must be "BF."</t>
  </si>
  <si>
    <t>Claim must show either ICD-9-CM codes or ICD-10 codes but not both on the same claim.</t>
  </si>
  <si>
    <t>X224.180.2300.HI02-1.040</t>
  </si>
  <si>
    <t>If 2300 HI01-1 = "ABK", then  2300.HI02-1 must be "ABF".</t>
  </si>
  <si>
    <t>X224.180.2300.HI02-2.010</t>
  </si>
  <si>
    <t>HI02-2</t>
  </si>
  <si>
    <t xml:space="preserve">CSCC A7: "Acknowledgement/Rejected for Invalid Information…"
CSC 255: "Diagnosis code"
 </t>
  </si>
  <si>
    <t xml:space="preserve">If 2400.SV311-1, SV311-2, SV311-3, or SV311-4 is "2" and  2300.HI02-1 is "BF" then 2300.HI02-2 must be a valid ICD-9-CM Diagnosis code on the date in 2400.DTP01 = "472", "196", "198" that exist, or if a date does not exist, use, 2300.DTP01=472  If 2300.DTP02=RD8, use the "from" date to validate. </t>
  </si>
  <si>
    <t>Valid  ICD-9 Diagnosis Code list table  must be available for this edit. This edit will validate whether a given code is valid as well as whether the ICD-9 code set is valid according to date of service. It will also ensure that the date selected for validation is "from" for spans of dates.</t>
  </si>
  <si>
    <t>X224.180.2300.HI02-2.020</t>
  </si>
  <si>
    <t xml:space="preserve">If 2400.SV311-1, SV311-2, SV311-3, or SV311-4 is "2" and 2300.HI02-1 is "ABF" then 2300.HI02-2 must be a valid ICD-10-CM Diagnosis code on the date in 2400.DTP01 = "472", "196", "198" that exist, or if a date does not exist, use, 2300.DTP01=472   If 2300.DTP02=RD8, use the "from" date to validate. </t>
  </si>
  <si>
    <t>ICD-10 only. Valid  ICD-10 Diagnosis Code list table must be available for this edit.  Note:   validation against this table will not only pertain to effective dates of individual codes but also effective dates for appropriate use of the ICD-10 code set.   It will also ensure that the date selected for validation is "from" for spans of dates.</t>
  </si>
  <si>
    <t>X224.180.2300.HI02-2.030</t>
  </si>
  <si>
    <t xml:space="preserve">If 2400.SV311-1, SV311-2, SV311-3 and SV311-4 are not "2" (all lines) and 2300.HI02-1 is "BF",  2300.HI02-2 must be a valid ICD-9-CM Diagnosis code on the date in 2400.DTP01 = "472", "196", "198" that exist, or if a date does not exist, use, 2300.DTP01=472  If 2300.DTP02=RD8, use the "from" date to validate. </t>
  </si>
  <si>
    <t>Valid ICD-9 Diagnosis Code reference must be available for this edit. This edit will validate both individual codes and valid use of the ICD-9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</si>
  <si>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X224.180.2300.HI02-2.040</t>
  </si>
  <si>
    <t xml:space="preserve">CSCC A7: "Acknowledgement/Rejected for Invalid Information…"
CSC 255: " Diagnosis code"
 </t>
  </si>
  <si>
    <t xml:space="preserve">If 2400.SV311-1, SV311-2, SV311-3 and SV311-4 are not "2" and 2300.HI02-1 is "ABF",  2300.HI02-2 must be a valid ICD-10-CM  Diagnosis code on the date in 2400.DTP01 = "472", "196", "198" that exist, or if a date does not exist, use, 2300.DTP01=472  If 2300.DTP02=RD8, use the "from" date to validate. </t>
  </si>
  <si>
    <t>Valid ICD-10 Diagnosis Code reference must be available for this edit. This edit will validate both individual codes and valid use of the ICD-10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</si>
  <si>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X224.180.2300.HI02-2.060</t>
  </si>
  <si>
    <t>HI02-2 must not contain a "."</t>
  </si>
  <si>
    <t>X224.180.2300.HI02-2.070</t>
  </si>
  <si>
    <t>CSCC A7: "Acknowledgement/Rejected for Invalid Information…"
CSC 511: "Invalid character"
CSC 255: "Diagnosis code"</t>
  </si>
  <si>
    <t>X224.180.2300.HI02-3.010</t>
  </si>
  <si>
    <t>HI02-3</t>
  </si>
  <si>
    <t>X224.180.2300.HI02-4.010</t>
  </si>
  <si>
    <t>HI02-4</t>
  </si>
  <si>
    <t>X224.180.2300.HI02-5.010</t>
  </si>
  <si>
    <t>HI02-5</t>
  </si>
  <si>
    <t>X224.180.2300.HI02-6.010</t>
  </si>
  <si>
    <t>HI02-6</t>
  </si>
  <si>
    <t>X224.180.2300.HI02-7.010</t>
  </si>
  <si>
    <t>HI02-7</t>
  </si>
  <si>
    <t>X224.180.2300.HI02-8.010</t>
  </si>
  <si>
    <t>HI02-8</t>
  </si>
  <si>
    <t>X224.180.2300.HI02-9.010</t>
  </si>
  <si>
    <t>HI02-9</t>
  </si>
  <si>
    <t>X224.180.2300.HI03.010</t>
  </si>
  <si>
    <t>HI03</t>
  </si>
  <si>
    <t>HI03 can only be present if HI02 is present.</t>
  </si>
  <si>
    <t>X224.180.2300.HI03-1.010</t>
  </si>
  <si>
    <t>HI03-1</t>
  </si>
  <si>
    <t>HI03-1  must be present.</t>
  </si>
  <si>
    <t>X224.180.2300.HI03-1.020</t>
  </si>
  <si>
    <t>HI03-1 must be a valid value.</t>
  </si>
  <si>
    <t>X224.180.2300.HI03-1.030</t>
  </si>
  <si>
    <t>If 2300 HI01-1 = "BK", then 2300.HI03-1 must be "BF."</t>
  </si>
  <si>
    <t>X224.180.2300.HI03-1.040</t>
  </si>
  <si>
    <t>CSCC A7: "Acknowledgement/Rejected for Invalid Information…"
CSC 255: "Diagnosis code""</t>
  </si>
  <si>
    <t>If 2300 HI01-1 = "ABK", then  2300.HI03-1 must be "ABF".</t>
  </si>
  <si>
    <t>X224.180.2300.HI03-2.010</t>
  </si>
  <si>
    <t>HI03-2</t>
  </si>
  <si>
    <t>Other Diagnosis Code</t>
  </si>
  <si>
    <t xml:space="preserve">If 2400.SV311-1, SV311-2, SV311-3, or SV311-4 is "3" and  2300.HI03-1 is "BF" then 2300.HI03-2 must be a valid ICD-9-CM Diagnosis code on the date in 2400.DTP01 = "472", "196", "198" that exist, or if a date does not exist, use, 2300.DTP01=472  If 2300.DTP02=RD8, use the "from" date to validate. </t>
  </si>
  <si>
    <t>X224.180.2300.HI03-2.020</t>
  </si>
  <si>
    <t xml:space="preserve">If 2400.SV311-1, SV311-2, SV311-3, or SV311-4 is "3" and 2300.HI03-1 is "ABF" then 2300.HI03-2 must be a valid ICD-10-CM  Diagnosis code on the date in 2400.DTP01 = "472", "196", "198" that exist, or if a date does not exist, use, 2300.DTP01=472 </t>
  </si>
  <si>
    <t>ICD-10 only.Valid  ICD-10 Diagnosis Code list table must be available for this edit. Note:   validation against this table will not only pertain to effective dates of individual codes but also effective dates for appropriate use of the ICD-10 code set. Revision includes handling span of dates, using the "from" date.</t>
  </si>
  <si>
    <t>X224.180.2300.HI03-2.030</t>
  </si>
  <si>
    <t xml:space="preserve">If 2400.SV311-1, SV311-2, SV311-3 and SV311-4 are not "3" (all lines) and 2300.HI03-1 is "BF",  2300.HI03-2 must be a valid ICD-9-CM  Diagnosis code on the date in 2400.DTP01 = "472", "196", "198" that exist, or if a date does not exist, use, 2300.DTP01=472  If 2300.DTP02=RD8, use the "from" date to validate. </t>
  </si>
  <si>
    <t>X224.180.2300.HI03-2.040</t>
  </si>
  <si>
    <t xml:space="preserve">If 2400.SV311-1, SV311-2, SV311-3 and SV311-4 are not "3" and 2300.HI03-1 is "ABF",  2300.HI03-2 must be a valid ICD-10-CM  Diagnosis code on the date in 2400.DTP01 = "472", "196", "198" that exist, or if a date does not exist, use, 2300.DTP01=472  If 2300.DTP02=RD8, use the "from" date to validate. </t>
  </si>
  <si>
    <t>X224.180.2300.HI03-2.060</t>
  </si>
  <si>
    <t>HI03-2 must not contain a "."</t>
  </si>
  <si>
    <t>X224.180.2300.HI03-2.070</t>
  </si>
  <si>
    <t>X224.180.2300.HI03-3.010</t>
  </si>
  <si>
    <t>HI03-3</t>
  </si>
  <si>
    <t>X224.180.2300.HI03-4.010</t>
  </si>
  <si>
    <t>HI03-4</t>
  </si>
  <si>
    <t>X224.180.2300.HI03-5.010</t>
  </si>
  <si>
    <t>HI03-5</t>
  </si>
  <si>
    <t>X224.180.2300.HI03-6.010</t>
  </si>
  <si>
    <t>HI03-6</t>
  </si>
  <si>
    <t>X224.180.2300.HI03-7.010</t>
  </si>
  <si>
    <t>HI03-7</t>
  </si>
  <si>
    <t>X224.180.2300.HI03-8.010</t>
  </si>
  <si>
    <t>HI03-8</t>
  </si>
  <si>
    <t>X224.180.2300.HI03-9.010</t>
  </si>
  <si>
    <t>HI03-9</t>
  </si>
  <si>
    <t>X224.180.2300.HI04.010</t>
  </si>
  <si>
    <t>HI04</t>
  </si>
  <si>
    <t>HI04 can only be present if HI03 is present.</t>
  </si>
  <si>
    <t>X224.180.2300.HI04-1.010</t>
  </si>
  <si>
    <t>HI04-1</t>
  </si>
  <si>
    <t>HI04-1  must be present.</t>
  </si>
  <si>
    <t>X224.180.2300.HI04-1.020</t>
  </si>
  <si>
    <t>HI04-1 must be a valid value.</t>
  </si>
  <si>
    <t>X224.180.2300.HI04-1.030</t>
  </si>
  <si>
    <t>If 2300 HI01-1 = "BK", then 2300.HI04-1 must be "BF."</t>
  </si>
  <si>
    <t>X224.180.2300.HI04-1.040</t>
  </si>
  <si>
    <t xml:space="preserve">CSCC A7: "Acknowledgement/Rejected for Invalid Information…"
CSC 255: "Diagnosis code" </t>
  </si>
  <si>
    <t>If 2300 HI01-1 = "ABK", then  2300.HI04-1 must be "ABF".</t>
  </si>
  <si>
    <t>X224.180.2300.HI04-2.010</t>
  </si>
  <si>
    <t>HI04-2</t>
  </si>
  <si>
    <t xml:space="preserve">If 2400.SV311-1, SV311-2, SV311-3, or SV311-4 is "4" and  2300.HI04-1 is "BF" then 2300.HI04-2 must be a valid ICD-9-CM Diagnosis code on the date in 2400.DTP01 = "472", "196", "198" that exist, or if a date does not exist, use, 2300.DTP01=472  If 2300.DTP02=RD8, use the "from" date to validate. </t>
  </si>
  <si>
    <t>Valid  ICD-9 Diagnosis Code list table  must be available for this edit.  This edit will validate whether a given code is valid as well as whether the ICD-9 code set is valid according to date of service.  It will also ensure that the date selected for validation is "from" for spans of dates.</t>
  </si>
  <si>
    <t>X224.180.2300.HI04-2.020</t>
  </si>
  <si>
    <t xml:space="preserve">If 2400.SV311-1, SV311-2, SV311-3, or SV311-4 is "4" and 2300.HI04-1 is "ABF" then 2300.HI04-2 must be a valid ICD-10-CM  Diagnosis code on the date in 2400.DTP01 = "472", "196", "198" that exist, or if a date does not exist, use, 2300.DTP01=472  If 2300.DTP02=RD8, use the "from" date to validate. </t>
  </si>
  <si>
    <t>ICD-10 only. Valid ICD-10 Diagnosis Code list table must be available for this edit. Note:   validation against this table will not only pertain to effective dates of individual codes but also effective dates for appropriate use of the ICD-10 code set. It will also ensure that the date selected for validation is "from" for spans of dates.</t>
  </si>
  <si>
    <t>X224.180.2300.HI04-2.030</t>
  </si>
  <si>
    <t xml:space="preserve">If 2400.SV311-1, SV311-2, SV311-3 and SV311-4 are not "4" (all lines) and 2300.HI04-1 is "BF",  2300.HI04-2 must be a valid ICD-9-CM  Diagnosis code on the date in 2400.DTP01 = "472", "196", "198" that exist, or if a date does not exist, use, 2300.DTP01=472  If 2300.DTP02=RD8, use the "from" date to validate. </t>
  </si>
  <si>
    <t>X224.180.2300.HI04-2.040</t>
  </si>
  <si>
    <t xml:space="preserve">If 2400.SV311-1, SV311-2, SV311-3 and SV311-4 are not "4" and 2300.HI04-1 is "ABF",  2300.HI04-2 must be a valid ICD-10-CM  Diagnosis code on the date in 2400.DTP01 = "472", "196", "198" that exist, or if a date does not exist, use, 2300.DTP01=472  If 2300.DTP02=RD8, use the "from" date to validate. </t>
  </si>
  <si>
    <t xml:space="preserve"> Valid ICD-10 Diagnosis Code reference must be available for this edit.  This edit will validate both individual codes and valid use of the ICD-10 code set when there is no diagnosis pointer for the diagnosis code.  The diagnosis code will be checked against the dates indicated on all service lines; for spans of dates, the validation will occur against the "from' date.  The code set table will provide the appropriate effective dates.</t>
  </si>
  <si>
    <t>X224.180.2300.HI04-2.060</t>
  </si>
  <si>
    <t>HI04-2 must not contain a "."</t>
  </si>
  <si>
    <t>X224.180.2300.HI04-2.070</t>
  </si>
  <si>
    <t>X224.180.2300.HI04-3.010</t>
  </si>
  <si>
    <t>HI04-3</t>
  </si>
  <si>
    <t>X224.180.2300.HI04-4.010</t>
  </si>
  <si>
    <t>HI04-4</t>
  </si>
  <si>
    <t>X224.180.2300.HI04-5.010</t>
  </si>
  <si>
    <t>HI04-5</t>
  </si>
  <si>
    <t>X224.180.2300.HI04-6.010</t>
  </si>
  <si>
    <t>HI04-6</t>
  </si>
  <si>
    <t>X224.180.2300.HI04-7.010</t>
  </si>
  <si>
    <t>HI04-7</t>
  </si>
  <si>
    <t>X224.180.2300.HI04-8.010</t>
  </si>
  <si>
    <t>HI04-8</t>
  </si>
  <si>
    <t>X224.180.2300.HI04-9.010</t>
  </si>
  <si>
    <t>HI04-9</t>
  </si>
  <si>
    <t>X224.180.2300.HI05.010</t>
  </si>
  <si>
    <t>HI05</t>
  </si>
  <si>
    <t>X224.180.2300.HI06.010</t>
  </si>
  <si>
    <t>HI06</t>
  </si>
  <si>
    <t>X224.180.2300.HI07.010</t>
  </si>
  <si>
    <t>HI07</t>
  </si>
  <si>
    <t>X224.180.2300.HI08.010</t>
  </si>
  <si>
    <t>HI08</t>
  </si>
  <si>
    <t>X224.180.2300.HI09.010</t>
  </si>
  <si>
    <t>HI09</t>
  </si>
  <si>
    <t>X224.180.2300.HI10.010</t>
  </si>
  <si>
    <t>HI10</t>
  </si>
  <si>
    <t>X224.180.2300.HI11.010</t>
  </si>
  <si>
    <t>HI11</t>
  </si>
  <si>
    <t>X224.180.2300.HI12.010</t>
  </si>
  <si>
    <t>HI12</t>
  </si>
  <si>
    <t>X224.185.2300.HCP.010</t>
  </si>
  <si>
    <t>HCP</t>
  </si>
  <si>
    <t>CLAIM PRICING/REPRICING INFORMATION</t>
  </si>
  <si>
    <t>CSCC A7: "Acknowledgement/Rejected for Invalid Information…"
CSC 732: "Information submitted inconsistent with billing guidelines."
CSC 64: "Re-pricing information."</t>
  </si>
  <si>
    <t>CMS decision: the HCP segment must be rejected</t>
  </si>
  <si>
    <t>X224.185.2300.HCP.010
(Deactivated/Removed for 999)</t>
  </si>
  <si>
    <t xml:space="preserve">Only one iteration of HCP is allowed. </t>
  </si>
  <si>
    <t>Replaced with 277 T</t>
  </si>
  <si>
    <t>X224.185.2300.HCP01.010
(Deactivated /Removed)</t>
  </si>
  <si>
    <t>HCP01</t>
  </si>
  <si>
    <t>Pricing Methodology</t>
  </si>
  <si>
    <t>00, 01, 02, 03, 04, 05, 07, 08, 09, 10, 11, 12, 13, 14</t>
  </si>
  <si>
    <t>HCP01 must be present.</t>
  </si>
  <si>
    <t>X224.185.2300.HCP01.020
(Deactivated /Removed)</t>
  </si>
  <si>
    <t>HCP01 must be a valid value.</t>
  </si>
  <si>
    <t>X224.185.2300.HCP02.010
(Deactivated /Removed)</t>
  </si>
  <si>
    <t>HCP02</t>
  </si>
  <si>
    <t>Repriced Allowed Amount</t>
  </si>
  <si>
    <t>HCP02 must be present.</t>
  </si>
  <si>
    <t>X224.185.2300.HCP02.020
(Deactivated /Removed)</t>
  </si>
  <si>
    <t>HCP02 must be &lt;= 99,999.99</t>
  </si>
  <si>
    <t>X224.185.2300.HCP02.030
(Deactivated /Removed)</t>
  </si>
  <si>
    <t>CSCC A7: "Acknowledgement /Rejected for Invalid Information…"
CSC 705: "Repriced Allowed Amount"
CSC 697: "Too many decimal positions"</t>
  </si>
  <si>
    <t>HCP02 is limited to 0, 1, or 2 decimal positions.</t>
  </si>
  <si>
    <t>X224.185.2300.HCP03.010
(Deactivated /Removed)</t>
  </si>
  <si>
    <t>HCP03</t>
  </si>
  <si>
    <t>Repriced Saving Amount</t>
  </si>
  <si>
    <t>HCP03 must be &lt;= 99,999.99</t>
  </si>
  <si>
    <t>X224.185.2300.HCP03.020
(Deactivated /Removed)</t>
  </si>
  <si>
    <t>CSCC A7: "Acknowledgement /Rejected for Invalid Information…"
CSC 637: "Repriced Saving Amount"
CSC 697: "Too many decimal positions"</t>
  </si>
  <si>
    <t>HCP03 is limited to 0, 1, or 2 decimal positions.</t>
  </si>
  <si>
    <t>X224.185.2300.HCP04.010
(Deactivated /Removed)</t>
  </si>
  <si>
    <t>HCP04</t>
  </si>
  <si>
    <t>Repricing Organization Identifier</t>
  </si>
  <si>
    <t>HCP04 must contain at least one non-space character.</t>
  </si>
  <si>
    <t>X224.185.2300.HCP04.020
(Deactivated /Removed)</t>
  </si>
  <si>
    <t>HCP04 must be 1 - 50 characters.</t>
  </si>
  <si>
    <t>X224.185.2300.HCP04.030
(Deactivated /Removed)</t>
  </si>
  <si>
    <t>HCP04 must be populated with accepted AN characters.</t>
  </si>
  <si>
    <t>X224.185.2300.HCP05.010
(Deactivated/Removed)</t>
  </si>
  <si>
    <t>HCP05</t>
  </si>
  <si>
    <t>Repricing Per Diem or Flat Rate Amount</t>
  </si>
  <si>
    <t>HCP05 must be &lt;= 99,999.99</t>
  </si>
  <si>
    <t>X224.185.2300.HCP05.020
(Deactivated /Removed)</t>
  </si>
  <si>
    <t>CSCC A7: "Acknowledgement /Rejected for Invalid Information…"
CSC 638: "Repricing Per Diem or Flat Rate Amount"
CSC 697: "Too many decimal positions"</t>
  </si>
  <si>
    <t>HCP05 is limited to 0, 1, or 2 decimal positions.</t>
  </si>
  <si>
    <t>X224.185.2300.HCP06.010
(Deactivated /Removed)</t>
  </si>
  <si>
    <t>HCP06</t>
  </si>
  <si>
    <t>Repriced Approved Ambulatory Patient Group Code</t>
  </si>
  <si>
    <t>HCP06 must contain at least one non-space character.</t>
  </si>
  <si>
    <t>X224.185.2300.HCP06.020
(Deactivated /Removed)</t>
  </si>
  <si>
    <t>HCP06 must be 1 - 50 characters.</t>
  </si>
  <si>
    <t>X224.185.2300.HCP06.030
(Deactivated /Removed)</t>
  </si>
  <si>
    <t>HCP06 must be populated with accepted AN characters.</t>
  </si>
  <si>
    <t>X224.185.2300.HCP07.010
(Deactivated /Removed)</t>
  </si>
  <si>
    <t>HCP07</t>
  </si>
  <si>
    <t>Repriced Approved Ambulatory Patient Group Amount</t>
  </si>
  <si>
    <t>X224.185.2300.HCP08.010
(Deactivated /Removed)</t>
  </si>
  <si>
    <t>HCP08</t>
  </si>
  <si>
    <t>Product/Service ID</t>
  </si>
  <si>
    <t>1-48</t>
  </si>
  <si>
    <t>X224.185.2300.HCP09.010
(Deactivated /Removed)</t>
  </si>
  <si>
    <t>HCP09</t>
  </si>
  <si>
    <t>Product or Service ID Qualifier</t>
  </si>
  <si>
    <t>X224.185.2300.HCP10.010
(Deactivated /Removed)</t>
  </si>
  <si>
    <t>HCP10</t>
  </si>
  <si>
    <t>Procedure Code</t>
  </si>
  <si>
    <t>X224.185.2300.HCP11.010
(Deactivated /Removed)</t>
  </si>
  <si>
    <t>HCP11</t>
  </si>
  <si>
    <t>Unit or Basis for Measurement Code</t>
  </si>
  <si>
    <t>X224.185.2300.HCP12.010
(Deactivated /Removed)</t>
  </si>
  <si>
    <t>HCP12</t>
  </si>
  <si>
    <t>Repriced Approved Service Unit Count</t>
  </si>
  <si>
    <t>X224.185.2300.HCP13.010
(Deactivated /Removed)</t>
  </si>
  <si>
    <t>HCP13</t>
  </si>
  <si>
    <t>Reject Reason Code</t>
  </si>
  <si>
    <t>T1, T2, T3, T4, T5, T6</t>
  </si>
  <si>
    <t>HCP13 must be a valid value.</t>
  </si>
  <si>
    <t>X224.185.2300.HCP14.010
(Deactivated /Removed)</t>
  </si>
  <si>
    <t>HCP14</t>
  </si>
  <si>
    <t>Policy Compliance Code</t>
  </si>
  <si>
    <t>1, 2, 3, 4, 5</t>
  </si>
  <si>
    <t>HCP14 must be a valid value.</t>
  </si>
  <si>
    <t>X224.185.2300.HCP15.010
(Deactivated /Removed)</t>
  </si>
  <si>
    <t>HCP15</t>
  </si>
  <si>
    <t>Exception Code</t>
  </si>
  <si>
    <t>1, 2, 3, 4, 5, 6</t>
  </si>
  <si>
    <t>HCP15 must be a valid value.</t>
  </si>
  <si>
    <t>X224.190.2310A..010</t>
  </si>
  <si>
    <t>2310A</t>
  </si>
  <si>
    <t>REFERRING PROVIDER Loop</t>
  </si>
  <si>
    <t>Only two iterations of 2310A are allowed.</t>
  </si>
  <si>
    <t>X224.190.2310A.NM1.010</t>
  </si>
  <si>
    <t xml:space="preserve">REFERRING PROVIDER NAME  </t>
  </si>
  <si>
    <t xml:space="preserve">Only one iteration of 2310A.NM1 is allowed. </t>
  </si>
  <si>
    <t>X224.190.2310A.NM101.010</t>
  </si>
  <si>
    <t>DN, P3</t>
  </si>
  <si>
    <t>X224.190.2310A.NM101.020</t>
  </si>
  <si>
    <t>X224.190.2310A.NM101.030</t>
  </si>
  <si>
    <t>For the first iteration of the referring provider loop, NM101 must be "DN".</t>
  </si>
  <si>
    <t>X224.190.2310A.NM101.040</t>
  </si>
  <si>
    <t>For the second iteration of the referring provider loop, NM101 must be "P3".</t>
  </si>
  <si>
    <t>X224.190.2310A.NM102.010</t>
  </si>
  <si>
    <t>X224.190.2310A.NM102.020</t>
  </si>
  <si>
    <t>X224.190.2310A.NM103.010</t>
  </si>
  <si>
    <t>Referring Provider Last Name</t>
  </si>
  <si>
    <t>X224.190.2310A.NM103.020</t>
  </si>
  <si>
    <t>X224.190.2310A.NM103.030</t>
  </si>
  <si>
    <t>X224.190.2310A.NM103.035</t>
  </si>
  <si>
    <t>CSCC A7: "Acknowledgement/Rejected for Invalid Information…"
CSC 512: "Length invalid for receiver's application system"
CSC 504: "Entity's Last Name"
EIC: DN "Referring Provider"</t>
  </si>
  <si>
    <t>X224.190.2310A.NM103.040</t>
  </si>
  <si>
    <t>X224.190.2310A.NM104.010</t>
  </si>
  <si>
    <t>Referring Provider First Name</t>
  </si>
  <si>
    <t>X224.190.2310A.NM104.020</t>
  </si>
  <si>
    <t>X224.190.2310A.NM104.025</t>
  </si>
  <si>
    <t>CSCC A7: "Acknowledgement/Rejected for Invalid Information…"
CSC 512: "Length invalid for receiver's application system"
CSC 505: "Entity's First Name"
EIC: DN "Referring Provider"</t>
  </si>
  <si>
    <t>X224.190.2310A.NM104.030</t>
  </si>
  <si>
    <t>X224.190.2310A.NM105.010</t>
  </si>
  <si>
    <t>Referring Provider Middle Name</t>
  </si>
  <si>
    <t>X224.190.2310A.NM105.020</t>
  </si>
  <si>
    <t>X224.190.2310A.NM105.025</t>
  </si>
  <si>
    <t>CSCC A7: "Acknowledgement/Rejected for Invalid Information…"
CSC 512: "Length invalid for receiver's application system"
CSC 514: "Entity's Middle Name"
EIC: DN "Referring Provider"</t>
  </si>
  <si>
    <t>X224.190.2310A.NM105.030</t>
  </si>
  <si>
    <t>X224.190.2310A.NM105.035</t>
  </si>
  <si>
    <t>CSCC A7: "Acknowledgement /Rejected for Invalid Information…"
CSC 514: "Entity's Middle Name"
EIC: DN "Referring Provider"</t>
  </si>
  <si>
    <t>The first position of 2310A.NM105 must be alphabetic (A…Z).(if NM105 present)</t>
  </si>
  <si>
    <t>To prevent continued processing and later rejection of claims (CWF) having an incorrect character in this position, such as a parenthesis.</t>
  </si>
  <si>
    <t>X224.190.2310A.NM106.010</t>
  </si>
  <si>
    <t>X224.190.2310A.NM107.010</t>
  </si>
  <si>
    <t>Referring Provider Name Suffix</t>
  </si>
  <si>
    <t>X224.190.2310A.NM107.020</t>
  </si>
  <si>
    <t>X224.190.2310A.NM107.025</t>
  </si>
  <si>
    <t>CSCC A7: "Acknowledgement/Rejected for Invalid Information…"
CSC 512: "Length invalid for receiver's application system"
CSC 125: "Entity's Name"
EIC: DN "Referring Provider"</t>
  </si>
  <si>
    <t>X224.190.2310A.NM107.030</t>
  </si>
  <si>
    <t>X224.190.2310A.NM108.010</t>
  </si>
  <si>
    <t>CSCC A6: "Acknowledgement/Rejected for Missing Information…"
CSC 745: "Identifier Qualifier"
CSC 562: "Entity's National Provider Identifier (NPI)" 
EIC: DN "Referring Provider"</t>
  </si>
  <si>
    <t>2310A.NM108 must be present.</t>
  </si>
  <si>
    <t>X224.190.2310A.NM108.030</t>
  </si>
  <si>
    <t>NM108 must be a valid value XX.</t>
  </si>
  <si>
    <t>X224.190.2310A.NM109.010</t>
  </si>
  <si>
    <t>Referring Provider Identifier</t>
  </si>
  <si>
    <t>NM109  must be present if NM108 is present.</t>
  </si>
  <si>
    <t>X224.190.2310A.NM109.020</t>
  </si>
  <si>
    <t>CSCC A7: "Acknowledgement/Rejected for Invalid Information…"
CSC 562: "Entity's National Provider Identifier (NPI)"
EIC: DN "Referring Provider"</t>
  </si>
  <si>
    <t>The first position of 2310A.NM109 must be a "1".</t>
  </si>
  <si>
    <t>X224.190.2310A.NM110.010</t>
  </si>
  <si>
    <t>X224.190.2310A.NM111.010</t>
  </si>
  <si>
    <t>X224.190.2310A.NM112.010</t>
  </si>
  <si>
    <t>X224.193.2310A.PRV.010</t>
  </si>
  <si>
    <t>REFERRING PROVIDER SPECIALTY INFORMATION</t>
  </si>
  <si>
    <t>X224.193.2310A.PRV01.010</t>
  </si>
  <si>
    <t>RF</t>
  </si>
  <si>
    <t>X224.193.2310A.PRV01.020</t>
  </si>
  <si>
    <t>X224.193.2310A.PRV02.010</t>
  </si>
  <si>
    <t>X224.193.2310A.PRV02.020</t>
  </si>
  <si>
    <t>X224.193.2310A.PRV03.010</t>
  </si>
  <si>
    <t>X224.193.2310A.PRV03.015</t>
  </si>
  <si>
    <t>CSCC A7: "Acknowledgement/Rejected for Invalid Information…"
CSC 145: "Entity's specialty/taxonomy code"
EIC: DN "Referring Provider"</t>
  </si>
  <si>
    <t>2310A.PRV03 must be a valid Provider Taxonomy Code</t>
  </si>
  <si>
    <t>Valid Taxonomy reference must be available for this edit.</t>
  </si>
  <si>
    <t>X224.193.2310A.PRV03.020</t>
  </si>
  <si>
    <t>PRV03 must be 1 - 50 characters.</t>
  </si>
  <si>
    <t>X224.193.2310A.PRV03.030</t>
  </si>
  <si>
    <t>PRV03 must be populated with accepted AN characters.</t>
  </si>
  <si>
    <t>X224.193.2310A.PRV04.010</t>
  </si>
  <si>
    <t>X224.193.2310A.PRV05.010</t>
  </si>
  <si>
    <t>X224.193.2310A.PRV06.010</t>
  </si>
  <si>
    <t>X224.194.2310A.REF.010
(Deactivated/Removed)</t>
  </si>
  <si>
    <t>REFERRING PROVIDER SECONDARY IDENTIFICATION</t>
  </si>
  <si>
    <t>2310A.REF must not be present.</t>
  </si>
  <si>
    <t>X224.194.2310A.REF.010</t>
  </si>
  <si>
    <t>CSCC A7: "Acknowledgement/Rejected for Invalid Information…"
CSC 732: "Information submitted inconsistent with billing guidelines." 
CSC 560: "Entity's Additional/Secondary Identifier."
EIC: DN "Referring Provider"</t>
  </si>
  <si>
    <t>X224.196.2310B.NM1.010</t>
  </si>
  <si>
    <t>2310B</t>
  </si>
  <si>
    <t xml:space="preserve">RENDERING PROVIDER NAME  </t>
  </si>
  <si>
    <t xml:space="preserve">Only one iteration of 2310B is allowed. </t>
  </si>
  <si>
    <t>X224.196.2310B.NM101.020</t>
  </si>
  <si>
    <t>82</t>
  </si>
  <si>
    <t>IK304 = 2: “Unexpected segment”</t>
  </si>
  <si>
    <t>2310B.NM101 must be present and a valid value.</t>
  </si>
  <si>
    <t>X224.196.2310B.NM102.010</t>
  </si>
  <si>
    <t>X224.196.2310B.NM102.020</t>
  </si>
  <si>
    <t>X224.196.2310B.NM103.010</t>
  </si>
  <si>
    <t>Rendering Provider Last or Organization Name</t>
  </si>
  <si>
    <t>X224.196.2310B.NM103.020</t>
  </si>
  <si>
    <t>X224.196.2310B.NM103.030</t>
  </si>
  <si>
    <t>X224.196.2310B.NM103.035</t>
  </si>
  <si>
    <t>CSCC A7: "Acknowledgement/Rejected for Invalid Information…"
CSC 512: "Length invalid for receiver's application system"
CSC 504: "Entity's Last Name"
EIC: 82 "Rendering Provider"</t>
  </si>
  <si>
    <t>X224.196.2310B.NM103.040</t>
  </si>
  <si>
    <t>X224.196.2310B.NM104.010</t>
  </si>
  <si>
    <t>Rendering Provider First Name</t>
  </si>
  <si>
    <t>X224.196.2310B.NM104.020</t>
  </si>
  <si>
    <t>X224.196.2310B.NM104.030</t>
  </si>
  <si>
    <t>X224.196.2310B.NM104.035</t>
  </si>
  <si>
    <t>CSCC A7: "Acknowledgement/Rejected for Invalid Information…"
CSC 512: "Length invalid for receiver's application system"
CSC 505: "Entity's First Name"
EIC: 82 "Rendering Provider"</t>
  </si>
  <si>
    <t>X224.196.2310B.NM104.040</t>
  </si>
  <si>
    <t>X224.196.2310B.NM105.010</t>
  </si>
  <si>
    <t>Rendering Provider Middle Name</t>
  </si>
  <si>
    <t>X224.196.2310B.NM105.020</t>
  </si>
  <si>
    <t>X224.196.2310B.NM105.030</t>
  </si>
  <si>
    <t>X224.196.2310B.NM105.035</t>
  </si>
  <si>
    <t>CSCC A7: "Acknowledgement/Rejected for Invalid Information…"
CSC 512: "Length invalid for receiver's application system"
CSC 514: "Entity's Middle Name"
EIC: 82 "Rendering Provider"</t>
  </si>
  <si>
    <t>X224.196.2310B.NM105.040</t>
  </si>
  <si>
    <t>X224.196.2310B.NM105.050</t>
  </si>
  <si>
    <t>CSCC A7: "Acknowledgement /Rejected for Invalid Information…"
CSC 514: "Entity's Middle Name"
EIC: 82 "Rendering Provider"</t>
  </si>
  <si>
    <t>The first position of 2310B.NM105 must be alphabetic (A…Z).(if NM105 present)</t>
  </si>
  <si>
    <t>X224.196.2310B.NM106.010</t>
  </si>
  <si>
    <t>X224.196.2310B.NM107.010</t>
  </si>
  <si>
    <t>Rendering Provider Name Suffix</t>
  </si>
  <si>
    <t>X224.196.2310B.NM107.020</t>
  </si>
  <si>
    <t>X224.196.2310B.NM107.030</t>
  </si>
  <si>
    <t>X224.196.2310B.NM107.035</t>
  </si>
  <si>
    <t>CSCC A7: "Acknowledgement/Rejected for Invalid Information…"
CSC 512: "Length invalid for receiver's application system"
CSC 125: "Entity's Name"
EIC: 82 "Rendering Provider"</t>
  </si>
  <si>
    <t>X224.196.2310B.NM107.040</t>
  </si>
  <si>
    <t>X224.196.2310B.NM108.010</t>
  </si>
  <si>
    <t>CSCC A6: "Acknowledgement/Rejected for Missing Information…"
CSC 745: "Identifier Qualifier"
CSC 562: "Entity's National Provider Identifier (NPI)" 
EIC: 82 "Rendering Provider"</t>
  </si>
  <si>
    <t>2310B.NM108 must be present.</t>
  </si>
  <si>
    <t>X224.196.2310B.NM108.030</t>
  </si>
  <si>
    <t>X224.196.2310B.NM109.010</t>
  </si>
  <si>
    <t>Rendering Provider Identifier</t>
  </si>
  <si>
    <t>If NM108 is present, then NM109 must be present.</t>
  </si>
  <si>
    <t>X224.196.2310B.NM109.020</t>
  </si>
  <si>
    <t>CSCC A7: "Acknowledgement/Rejected for Invalid Information…"
CSC 562: "Entity's National Provider Identifier (NPI)"
EIC: 82 "Rendering Provider"</t>
  </si>
  <si>
    <t>The first position of 2310B.NM109 must be a "1".</t>
  </si>
  <si>
    <t>X224.196.2310B.NM110.010</t>
  </si>
  <si>
    <t>X224.196.2310B.NM111.010</t>
  </si>
  <si>
    <t>X224.196.2310B.NM112.010</t>
  </si>
  <si>
    <t>X224.265.2310B.PRV.010</t>
  </si>
  <si>
    <t>RENDERING PROVIDER SPECIALTY INFORMATION</t>
  </si>
  <si>
    <t xml:space="preserve">Only one iteration of PRV is allowed. </t>
  </si>
  <si>
    <t>X224.265.2310B.PRV01.010</t>
  </si>
  <si>
    <t>X224.265.2310B.PRV01.020</t>
  </si>
  <si>
    <t>X224.265.2310B.PRV02.010</t>
  </si>
  <si>
    <t>X224.265.2310B.PRV02.020</t>
  </si>
  <si>
    <t>X224.265.2310B.PRV03.010</t>
  </si>
  <si>
    <t>X224.199.2310B.PRV03.020</t>
  </si>
  <si>
    <t>X224.199.2310B.PRV03.030</t>
  </si>
  <si>
    <t>X224.199.2310B.PRV03.050</t>
  </si>
  <si>
    <t>CSCC A7: "Acknowledgement/Rejected for Invalid Information…"
CSC 145: "Entity's specialty/taxonomy code"
EIC: 82 "Rendering Provider"</t>
  </si>
  <si>
    <t>2310B.PRV03 must be a valid Provider Taxonomy Code</t>
  </si>
  <si>
    <t>X224.265.2310B.PRV04.010</t>
  </si>
  <si>
    <t>X224.265.2310B.PRV05.010</t>
  </si>
  <si>
    <t>X224.265.2310B.PRV06.010</t>
  </si>
  <si>
    <t>X224.200.2310B.REF.010
(Deactivated/Removed)</t>
  </si>
  <si>
    <t>RENDERING PROVIDER SECONDARY IDENTIFICATION</t>
  </si>
  <si>
    <t>4</t>
  </si>
  <si>
    <t>2310B.REF must not be present.</t>
  </si>
  <si>
    <t>X224.200.2310B.REF.010</t>
  </si>
  <si>
    <t>CSCC A7: "Acknowledgement/Rejected for Invalid Information…"
CSC 732: "Information submitted inconsistent with billing guidelines." 
CSC 560: "Entity's Additional/Secondary Identifier."
EIC: 82 "Rendering Provider"</t>
  </si>
  <si>
    <t>X224.202.2310C..010</t>
  </si>
  <si>
    <t>2310C</t>
  </si>
  <si>
    <t>SERVICE FACILITY Loop</t>
  </si>
  <si>
    <t xml:space="preserve">Only one iteration of 2310C is allowed. </t>
  </si>
  <si>
    <t>X224.202.2310C.NM1.010</t>
  </si>
  <si>
    <t>SERVICE FACILITY LOCATION NAME</t>
  </si>
  <si>
    <t>X224.202.2310C.NM101.010</t>
  </si>
  <si>
    <t>77</t>
  </si>
  <si>
    <t>X224.202.2310C.NM101.020</t>
  </si>
  <si>
    <t>2310C.NM101 must be present and a valid value.</t>
  </si>
  <si>
    <t>X224.202.2310C.NM102.010</t>
  </si>
  <si>
    <t>X224.202.2310C.NM102.020</t>
  </si>
  <si>
    <t>X224.202.2310C.NM103.010</t>
  </si>
  <si>
    <t>Laboratory or Facility Name</t>
  </si>
  <si>
    <t>X224.202.2310C.NM103.020</t>
  </si>
  <si>
    <t>X224.202.2310C.NM103.030</t>
  </si>
  <si>
    <t>X224.202.2310C.NM103.035</t>
  </si>
  <si>
    <t>CSCC A7: "Acknowledgement/Rejected for Invalid Information…"
CSC 512: "Length invalid for receiver's application system"
CSC 504: "Entity's Last Name"
EIC: 77 "Service Location"</t>
  </si>
  <si>
    <t>X224.202.2310C.NM103.040</t>
  </si>
  <si>
    <t>X224.202.2310C.NM104.010</t>
  </si>
  <si>
    <t>X224.202.2310C.NM105.010</t>
  </si>
  <si>
    <t>X224.202.2310C.NM106.010</t>
  </si>
  <si>
    <t>X224.202.2310C.NM107.010</t>
  </si>
  <si>
    <t>X224.202.2310C.NM108.010</t>
  </si>
  <si>
    <t>X224.202.2310C.NM109.010</t>
  </si>
  <si>
    <t>Laboratory or Facility Primary Identifier</t>
  </si>
  <si>
    <t>X224.202.2310C.NM109.030</t>
  </si>
  <si>
    <t>CSCC A7: "Acknowledgement/Rejected for Invalid Information…"
CSC 562: "Entity's National Provider Identifier (NPI)"
EIC: 77 "Service Location"</t>
  </si>
  <si>
    <t>The first position of 2310C.NM109 must be a "1".</t>
  </si>
  <si>
    <t>X224.202.2310C.NM110.010</t>
  </si>
  <si>
    <t>X224.202.2310C.NM111.010</t>
  </si>
  <si>
    <t>X224.202.2310C.NM112.010</t>
  </si>
  <si>
    <t>X224.205.2310C.N3.010</t>
  </si>
  <si>
    <t>SERVICE FACILITY LOCATION ADDRESS</t>
  </si>
  <si>
    <t>If 2310C.NM1 is present, then 2310C.N3 must be present.</t>
  </si>
  <si>
    <t>X224.205.2310C.N3.020</t>
  </si>
  <si>
    <t>X224.205.2310C.N301.010</t>
  </si>
  <si>
    <t>Laboratory or Facility Address Line</t>
  </si>
  <si>
    <t>X224.205.2310C.N301.020</t>
  </si>
  <si>
    <t>X224.205.2310C.N301.030</t>
  </si>
  <si>
    <t>X224.205.2310C.N301.035</t>
  </si>
  <si>
    <t>CSCC A7: "Acknowledgement/Rejected for Invalid Information…"
CSC 512: "Length invalid for receiver's application system"
CSC 503: "Entity's Street address"
EIC: 77 "Service Location"</t>
  </si>
  <si>
    <t>X224.205.2310C.N301.040</t>
  </si>
  <si>
    <t>X224.205.2310C.N302.010</t>
  </si>
  <si>
    <t>X224.205.2310C.N302.020</t>
  </si>
  <si>
    <t>X224.205.2310C.N302.025</t>
  </si>
  <si>
    <t>X224.205.2310C.N302.030</t>
  </si>
  <si>
    <t>X224.206.2310C.N4.010</t>
  </si>
  <si>
    <t>SERVICE FACILITY LOCATION CITY/STATE/ZIP</t>
  </si>
  <si>
    <t>If 2310C.NM1 is present, then N4 must be present.</t>
  </si>
  <si>
    <t>X224.206.2310C.N4.020</t>
  </si>
  <si>
    <t>X224.206.2310C.N401.010</t>
  </si>
  <si>
    <t>Laboratory or Facility City Name</t>
  </si>
  <si>
    <t>X224.206.2310C.N401.020</t>
  </si>
  <si>
    <t>X224.206.2310C.N401.030</t>
  </si>
  <si>
    <t>X224.206.2310C.N401.035</t>
  </si>
  <si>
    <t>CSCC A7: "Acknowledgement/Rejected for Invalid Information…"
CSC 512: "Length invalid for receiver's application system"
CSC 502: "Entity's City"
EIC: 77 "Service Location"</t>
  </si>
  <si>
    <t>X224.206.2310C.N401.040</t>
  </si>
  <si>
    <t>X224.206.2310C.N402.010</t>
  </si>
  <si>
    <t>Laboratory or Facility State or Province Code</t>
  </si>
  <si>
    <t>If N404 is not present,then N402 must be present.</t>
  </si>
  <si>
    <t>X224.206.2310C.N402.020</t>
  </si>
  <si>
    <t>CSCC A7: "Acknowledgement/Rejected for Invalid Information…"
CSC 501: "Entity's State/Province"
EIC: 77 "Service Location"</t>
  </si>
  <si>
    <t>2310C.N402 must be a valid State Code.</t>
  </si>
  <si>
    <t>X224.206.2310C.N403.010</t>
  </si>
  <si>
    <t>Laboratory or Facility Postal Zone ZIP Code</t>
  </si>
  <si>
    <t>X224.206.2310C.N403.020</t>
  </si>
  <si>
    <t>CSCC A7: "Acknowledgement/Rejected for Invalid Information…"
CSC 500: "Entity's Postal/Zip Code"
EIC: 77 "Service Location"</t>
  </si>
  <si>
    <t>X224.206.2310C.N404.010</t>
  </si>
  <si>
    <t>Laboratory or Facility Country Code</t>
  </si>
  <si>
    <t>X224.206.2310C.N405.010</t>
  </si>
  <si>
    <t>X224.206.2310C.N406.010</t>
  </si>
  <si>
    <t>X224.206.2310C.N407.010</t>
  </si>
  <si>
    <t>X224.208.2310C.REF.010</t>
  </si>
  <si>
    <t>SERVICE FACILITY LOCATION SECONDARY IDENTIFICATION</t>
  </si>
  <si>
    <t>3</t>
  </si>
  <si>
    <t>CSCC A7: "Acknowledgement/Rejected for Invalid Information…"
CSC 732: "Information submitted inconsistent with billing guidelines." 
CSC 560: "Entity's Additional/Secondary Identifier."
EIC: 77 "Service Location"</t>
  </si>
  <si>
    <t>2310C.REF must not be present.</t>
  </si>
  <si>
    <t xml:space="preserve">This REF (2310C and 2420C) not accepted by Medicare.
 </t>
  </si>
  <si>
    <t>X224.210.2310D..010</t>
  </si>
  <si>
    <t>2310D</t>
  </si>
  <si>
    <t>ASSISTANT SURGEON Loop</t>
  </si>
  <si>
    <t>Only one iteration of 2310D is allowed.</t>
  </si>
  <si>
    <t>X224.210.2310D.NM1.010</t>
  </si>
  <si>
    <t>ASSISTANT SURGEON NAME</t>
  </si>
  <si>
    <t>X224.210.2310D.NM101.010</t>
  </si>
  <si>
    <t>DD</t>
  </si>
  <si>
    <t>X224.210.2310D.NM101.020</t>
  </si>
  <si>
    <t>X224.210.2310D.NM102.010</t>
  </si>
  <si>
    <t>X224.210.2310D.NM102.020</t>
  </si>
  <si>
    <t>X224.210.2310D.NM103.010</t>
  </si>
  <si>
    <t>Assistant Surgeon Last Name</t>
  </si>
  <si>
    <t>X224.210.2310D.NM103.020</t>
  </si>
  <si>
    <t>X224.210.2310D.NM103.030</t>
  </si>
  <si>
    <t>X224.210.2310D.NM103.035</t>
  </si>
  <si>
    <t>CSCC A7: "Acknowledgement/Rejected for Invalid Information…"
CSC 512: "Length invalid for receiver's application system"
CSC 504: "Entity's Last Name"</t>
  </si>
  <si>
    <t>X224.210.2310D.NM103.040</t>
  </si>
  <si>
    <t>X224.210.2310D.NM104.010</t>
  </si>
  <si>
    <t>Assistant Surgeon First Name</t>
  </si>
  <si>
    <t>X224.210.2310D.NM104.020</t>
  </si>
  <si>
    <t>X224.210.2310D.NM104.025</t>
  </si>
  <si>
    <t>CSCC A7: "Acknowledgement/Rejected for Invalid Information…"
CSC 512: "Length invalid for receiver's application system"
CSC 505: "Entity's First Name"</t>
  </si>
  <si>
    <t>X224.210.2310D.NM104.030</t>
  </si>
  <si>
    <t>X224.210.2310D.NM105.010</t>
  </si>
  <si>
    <t>Assistant Surgeon Middle Name</t>
  </si>
  <si>
    <t>X224.210.2310D.NM105.020</t>
  </si>
  <si>
    <t>X224.210.2310D.NM105.025</t>
  </si>
  <si>
    <t>CSCC A7: "Acknowledgement/Rejected for Invalid Information…"
CSC 512: "Length invalid for receiver's application system"
CSC 514: "Entity's Middle Name"</t>
  </si>
  <si>
    <t>X224.210.2310D.NM105.030</t>
  </si>
  <si>
    <t>X224.210.2310D.NM105.035</t>
  </si>
  <si>
    <t>CSCC A7: "Acknowledgement /Rejected for Invalid Information…"
CSC 514: "Entity's Middle Name"</t>
  </si>
  <si>
    <t>The first position of 2310D.NM105 must be alphabetic (A…Z).( if NM105 is present)</t>
  </si>
  <si>
    <t>X224.210.2310D.NM106.010</t>
  </si>
  <si>
    <t>X224.210.2310D.NM107.010</t>
  </si>
  <si>
    <t>Assistant Surgeon Name Suffix</t>
  </si>
  <si>
    <t>X224.210.2310D.NM107.020</t>
  </si>
  <si>
    <t>X224.210.2310D.NM107.025</t>
  </si>
  <si>
    <t xml:space="preserve">CSCC A7: "Acknowledgement/Rejected for Invalid Information…"
CSC 512: "Length invalid for receiver's application system"
CSC 125: "Entity's Name"
</t>
  </si>
  <si>
    <t>X224.210.2310D.NM107.030</t>
  </si>
  <si>
    <t>X224.210.2310D.NM108.010</t>
  </si>
  <si>
    <t xml:space="preserve">NM108 must be a valid value.
2310D.NM108 must be "XX".
</t>
  </si>
  <si>
    <t>X224.210.2310D.NM108.020</t>
  </si>
  <si>
    <t xml:space="preserve">CSCC A6: "Acknowledgement/Rejected for Missing Information…"
CSC 745: "Identifier Qualifier"
CSC 562: "Entity's National Provider Identifier (NPI)" 
</t>
  </si>
  <si>
    <t>2310D.NM108 must be present.</t>
  </si>
  <si>
    <t>X224.210.2310D.NM109.010</t>
  </si>
  <si>
    <t>Assistant Surgeon Primary Identifier</t>
  </si>
  <si>
    <t>If NM108 is present, NM109 must be present.</t>
  </si>
  <si>
    <t>X224.210.2310D.NM109.030</t>
  </si>
  <si>
    <t>CSCC A7: "Acknowledgement/Rejected for Invalid Information…"
CSC 562: "Entity's National Provider Identifier (NPI)"</t>
  </si>
  <si>
    <t>The first position of 2310D.NM109 must be a "1".</t>
  </si>
  <si>
    <t>X224.210.2310D.NM110.010</t>
  </si>
  <si>
    <t>X224.210.2310D.NM111.010</t>
  </si>
  <si>
    <t>X224.210.2310D.NM112.010</t>
  </si>
  <si>
    <t>X224.213.2310D.PRV.010</t>
  </si>
  <si>
    <t>ASSISTANT SURGEON SPECIALTY INFORMATION</t>
  </si>
  <si>
    <t xml:space="preserve">Only one iteration of PRV with PRV01 = "AS" is allowed. </t>
  </si>
  <si>
    <t>X224.213.2310D.PRV01.010</t>
  </si>
  <si>
    <t>AS</t>
  </si>
  <si>
    <t>X224.213.2310D.PRV01.020</t>
  </si>
  <si>
    <t>X224.213.2310D.PRV02.010</t>
  </si>
  <si>
    <t>X224.213.2310D.PRV02.020</t>
  </si>
  <si>
    <t>X224.213.2310D.PRV03.010</t>
  </si>
  <si>
    <t>X224.213.2310D.PRV03.015</t>
  </si>
  <si>
    <t>CSCC A7: "Acknowledgement/Rejected for Invalid Information…"
CSC 145: "Entity's specialty/taxonomy code"</t>
  </si>
  <si>
    <t>2310D.PRV03 must be valid Taxonomy Code</t>
  </si>
  <si>
    <t>Valid Provider Taxonomy Code reference must be available for this edit.</t>
  </si>
  <si>
    <t>X224.213.2310D.PRV03.020</t>
  </si>
  <si>
    <t>X224.213.2310D.PRV03.030</t>
  </si>
  <si>
    <t>X224.213.2310D.PRV04.010</t>
  </si>
  <si>
    <t>X224.213.2310D.PRV05.010</t>
  </si>
  <si>
    <t>X224.213.2310D.PRV06.010</t>
  </si>
  <si>
    <t>X224.214.2310D.REF.010</t>
  </si>
  <si>
    <t>ASSISTANT SURGEON SECONDARY IDENTIFICATION</t>
  </si>
  <si>
    <t>2310D.REF must not be present.</t>
  </si>
  <si>
    <t>X224.216.2310E..010</t>
  </si>
  <si>
    <t>2310E</t>
  </si>
  <si>
    <t>SUPERVISING PROVIDER Loop</t>
  </si>
  <si>
    <t>Only one iteration of 2310E is allowed.</t>
  </si>
  <si>
    <t>X224.216.2310E.NM101.010</t>
  </si>
  <si>
    <t>DQ</t>
  </si>
  <si>
    <t xml:space="preserve">X224.216.2310E.NM101.020
 </t>
  </si>
  <si>
    <t>2310E.NM101 must be present and a valid value.</t>
  </si>
  <si>
    <t>X224.216.2310E.NM102.010</t>
  </si>
  <si>
    <t>X224.216.2310E.NM102.020</t>
  </si>
  <si>
    <t>X224.216.2310E.NM103.010</t>
  </si>
  <si>
    <t>Supervising Provider Last Name</t>
  </si>
  <si>
    <t>X224.216.2310E.NM103.020</t>
  </si>
  <si>
    <t>X224.216.2310E.NM103.030</t>
  </si>
  <si>
    <t>X224.216.2310E.NM103.035</t>
  </si>
  <si>
    <t>CSCC A7: "Acknowledgement/Rejected for Invalid Information…"
CSC 512: "Length invalid for receiver's application system"
CSC 504: "Entity's Last Name"
EIC: DQ "Supervising Provider"</t>
  </si>
  <si>
    <t>X224.216.2310E.NM103.040</t>
  </si>
  <si>
    <t>X224.216.2310E.NM104.010</t>
  </si>
  <si>
    <t>Supervising Provider First Name</t>
  </si>
  <si>
    <t>X224.216.2310E.NM104.020</t>
  </si>
  <si>
    <t>X224.216.2310E.NM104.025</t>
  </si>
  <si>
    <t>CSCC A7: "Acknowledgement/Rejected for Invalid Information…"
CSC 512: "Length invalid for receiver's application system"
CSC 505: "Entity's First Name"
EIC: DQ "Supervising Provider"</t>
  </si>
  <si>
    <t>X224.216.2310E.NM104.030</t>
  </si>
  <si>
    <t>X224.216.2310E.NM105.010</t>
  </si>
  <si>
    <t>Supervising Provider Middle Name</t>
  </si>
  <si>
    <t>X224.216.2310E.NM105.020</t>
  </si>
  <si>
    <t>X224.216.2310E.NM105.025</t>
  </si>
  <si>
    <t>CSCC A7: "Acknowledgement/Rejected for Invalid Information…"
CSC 512: "Length invalid for receiver's application system"
CSC 514: "Entity's Middle Name"
EIC: DQ "Supervising Provider"</t>
  </si>
  <si>
    <t>X224.216.2310E.NM105.030</t>
  </si>
  <si>
    <t>X224.216.2310E.NM105.035</t>
  </si>
  <si>
    <t>CSCC A7: "Acknowledgement /Rejected for Invalid Information…"
CSC 514: "Entity's Middle Name"
EIC: DQ "Supervising Provider"</t>
  </si>
  <si>
    <t>The first position of 2310E.NM105 must be alphabetic (A…Z).( if NM105 is present)</t>
  </si>
  <si>
    <t>X224.216.2310E.NM106.010</t>
  </si>
  <si>
    <t>X224.216.2310E.NM107.010</t>
  </si>
  <si>
    <t>Supervising Provider Name Suffix</t>
  </si>
  <si>
    <t>X224.216.2310E.NM107.020</t>
  </si>
  <si>
    <t>X224.216.2310E.NM107.025</t>
  </si>
  <si>
    <t>CSCC A7: "Acknowledgement/Rejected for Invalid Information…"
CSC 512: "Length invalid for receiver's application system"
CSC 125: "Entity's Name"
EIC: DQ "Supervising Physician"</t>
  </si>
  <si>
    <t>X224.216.2310E.NM107.030</t>
  </si>
  <si>
    <t>X224.216.2310E.NM108.010</t>
  </si>
  <si>
    <t>CSCC A6: "Acknowledgement/Rejected for Missing Information…"
CSC 745: "Identifier Qualifier"
CSC 562: "Entity's National Provider Identifier (NPI)" 
EIC: DQ "Supervising Physician"</t>
  </si>
  <si>
    <t>2310E.NM108 must be present.</t>
  </si>
  <si>
    <t>X224.216.2310E.NM109.010</t>
  </si>
  <si>
    <t>Supervising Provider Identifier</t>
  </si>
  <si>
    <t>If NM108 is present,then NM109 must be present.</t>
  </si>
  <si>
    <t>X224.216.2310E.NM109.020</t>
  </si>
  <si>
    <t>CSCC A7: "Acknowledgement/Rejected for Invalid Information…"
CSC 562: "Entity's National Provider Identifier (NPI)"
EIC: DQ "Supervising Physician"</t>
  </si>
  <si>
    <t>The first position of NM109 must be a "1".</t>
  </si>
  <si>
    <t>X224.216.2310E.NM110.010</t>
  </si>
  <si>
    <t>X224.216.2310E.NM111.010</t>
  </si>
  <si>
    <t>X224.216.2310E.NM112.010</t>
  </si>
  <si>
    <t>X224.219.2310E.REF.010
(Deactivated/Removed)</t>
  </si>
  <si>
    <t>SUPERVISING PROVIDER SECONDARY IDENTIFIER</t>
  </si>
  <si>
    <t xml:space="preserve"> REF must not be present.</t>
  </si>
  <si>
    <t>Replaced with 277T</t>
  </si>
  <si>
    <t>X224.219.2310E.REF.010</t>
  </si>
  <si>
    <t>CSCC A7: "Acknowledgement/Rejected for Invalid Information…"
CSC 732: "Information submitted inconsistent with billing guidelines." 
CSC 560: "Entity's Additional/Secondary Identifier."
EIC: DQ "Supervising Physician"</t>
  </si>
  <si>
    <t>X224.221.2320..010</t>
  </si>
  <si>
    <t>OTHER SUBSCRIBER LOOP</t>
  </si>
  <si>
    <t>Up to ten iterations of the 2320 loop are allowed.</t>
  </si>
  <si>
    <t>X224.221.2320..020</t>
  </si>
  <si>
    <t>IK304 = I9: "Implementation Dependent Not Used Segment Present"</t>
  </si>
  <si>
    <t>If 2000B.SBR01 = "P" then 2320 loop must be present.</t>
  </si>
  <si>
    <t>X224.221.2320.SBR.010</t>
  </si>
  <si>
    <t>OTHER SUBSCRIBER INFORMATION</t>
  </si>
  <si>
    <t>X224.221.2320.SBR.020</t>
  </si>
  <si>
    <t>X224.221.2320.SBR01.010</t>
  </si>
  <si>
    <t>Payer Responsibility Sequence Number Code</t>
  </si>
  <si>
    <t>X224.221.2320.SBR01.020</t>
  </si>
  <si>
    <t>SBR01 must be valid values.</t>
  </si>
  <si>
    <t>X224.221.2320.SBR01.030</t>
  </si>
  <si>
    <t>Each iteration of SBR01 must contain a different code value (each code value may appear in only one SBR01 element).</t>
  </si>
  <si>
    <t>X224.221.2320.SBR01.040</t>
  </si>
  <si>
    <t>SBR01 cannot equal the value in 2000B.SBR01</t>
  </si>
  <si>
    <t>X224.221.2320.SBR01.050
(Deactivated/Removed)</t>
  </si>
  <si>
    <t>CSCC A6: "Acknowledgement/Rejected for Missing Information…"
CSC 286: "Other payer's Explanation of Benefits/payment information"</t>
  </si>
  <si>
    <t>If 2000B.SBR01 = "S", 2320.SBR01 ="P" must be present.</t>
  </si>
  <si>
    <t xml:space="preserve">Deactivated in professional and applied same rule for dental </t>
  </si>
  <si>
    <t>X224.221.2320.SBR02.010</t>
  </si>
  <si>
    <t>01, 18, 19, 20, 21, 39, 40, 53, G8</t>
  </si>
  <si>
    <t>X224.221.2320.SBR02.020</t>
  </si>
  <si>
    <t>SBR02 must be valid values.</t>
  </si>
  <si>
    <t>X224.221.2320.SBR03.010</t>
  </si>
  <si>
    <t>Insured Group or Policy Number</t>
  </si>
  <si>
    <t>SBR03 must not equal 2330A.NM109</t>
  </si>
  <si>
    <t>X224.221.2320.SBR03.015</t>
  </si>
  <si>
    <t>CSCC A8: "Acknowledgement/Rejected for relational field in error."
CSC 163: "Entity's Policy Number"
CSC 732: "Information submitted inconsistent with billing guidelines."
EIC: GB "Other Insured"</t>
  </si>
  <si>
    <t>X224.221.2320.SBR03.020</t>
  </si>
  <si>
    <t>SBR03 must contain at least one non-space character.</t>
  </si>
  <si>
    <t>X224.221.2320.SBR03.030</t>
  </si>
  <si>
    <t>SBR03 must be 1 - 50 characters.</t>
  </si>
  <si>
    <t>X224.221.2320.SBR03.035</t>
  </si>
  <si>
    <t>CSCC A7: "Acknowledgement/Rejected for Invalid Information…"
CSC 512: "Length invalid for receiver's application system"
CSC 163: "Entity's policy number"
EIC: GB "Other Insured"</t>
  </si>
  <si>
    <t>X224.221.2320.SBR03.040</t>
  </si>
  <si>
    <t>SBR03 must be populated with accepted AN characters.</t>
  </si>
  <si>
    <t>X224.221.2320.SBR04.010</t>
  </si>
  <si>
    <t xml:space="preserve">Other Insured Group Name </t>
  </si>
  <si>
    <t>If SBR03 is present, then SBR04 must not be present.</t>
  </si>
  <si>
    <t>X224.221.2320.SBR04.020</t>
  </si>
  <si>
    <t>SBR04 must contain at least one non-space character.</t>
  </si>
  <si>
    <t>X224.221.2320.SBR04.030</t>
  </si>
  <si>
    <t>SBR04 must be 1 - 60 characters.</t>
  </si>
  <si>
    <t>X224.221.2320.SBR04.035</t>
  </si>
  <si>
    <t>CSCC A7: "Acknowledgement/Rejected for Invalid Information…"
CSC 512: "Length invalid for receiver's application system"
CSC 663: "Entity's Group Name"
EIC: GB "Other Insured"</t>
  </si>
  <si>
    <t>X224.221.2320.SBR04.040</t>
  </si>
  <si>
    <t>SBR04 must be populated with accepted AN characters.</t>
  </si>
  <si>
    <t>X224.221.2320.SBR05.010</t>
  </si>
  <si>
    <t>If 2330B.NM1 is Medicare and SBR01 is not P.( If 2330B NM109=80896 and 2320.SBR01 not = P)</t>
  </si>
  <si>
    <t>X224.221.2320.SBR06.010</t>
  </si>
  <si>
    <t>X224.221.2320.SBR07.010</t>
  </si>
  <si>
    <t>X224.221.2320.SBR08.010</t>
  </si>
  <si>
    <t>X224.221.2320.SBR09.010</t>
  </si>
  <si>
    <t>11, 12, 13, 14, 15, 16, 17, AM, BL, CH, CI, DS, FI ,HM, LM, MA, MB, MC, OF, TV, VA, WC, ZZ</t>
  </si>
  <si>
    <t>SBR09 must be a valid value.</t>
  </si>
  <si>
    <t>X224.221.2320.SBR09.015</t>
  </si>
  <si>
    <t>CSCC A7: "Acknowledgement/Rejected for Invalid Information…"
CSC 480: "Entity's claim filing indicator."
EIC: PR "Payer"</t>
  </si>
  <si>
    <t>Accept all valid values</t>
  </si>
  <si>
    <t>X224.225.2320.CAS.010</t>
  </si>
  <si>
    <t>CAS</t>
  </si>
  <si>
    <t>CLAIM LEVEL ADJUSTMENTS</t>
  </si>
  <si>
    <t>IK304 = 2: "Unexpected Segment"
Or IK304 = I9: "Implementation Dependent "Not Used" Segment Present"</t>
  </si>
  <si>
    <t>If CAS is present, then SBR must be present.</t>
  </si>
  <si>
    <t>X224.225.2320.CAS.020</t>
  </si>
  <si>
    <t>Only five iterations of CAS are allowed.</t>
  </si>
  <si>
    <t>X224.225.2320.CAS.030</t>
  </si>
  <si>
    <t>CSCC A7: "Acknowledgement/Rejected for Invalid Information…"
CSC 41: Special handling required at payer site
CSC 286: Other payer's Explanation of Benefits/payment information
CSC 732: Information submitted inconsistent with billing guidelines</t>
  </si>
  <si>
    <t>If 2000B.SBR01 = "P" then 2320.CAS must not be present.</t>
  </si>
  <si>
    <t>This edit ensures that there are no adjustments from a previous payer when the claim indicates that Medicare is the primary payer.</t>
  </si>
  <si>
    <t>X224.225.2320.CAS01.010</t>
  </si>
  <si>
    <t>CAS01</t>
  </si>
  <si>
    <t>Claim Adjustment Group Code</t>
  </si>
  <si>
    <t>CO, CR, OA, PI, PR</t>
  </si>
  <si>
    <t xml:space="preserve">IK403 = 1: "Required Data Element Missing"
</t>
  </si>
  <si>
    <t>CAS01 must be present.</t>
  </si>
  <si>
    <t>Valid Claim Adjustment Reason Code reference must be available for this edit.</t>
  </si>
  <si>
    <t>X224.225.2320.CAS01.020</t>
  </si>
  <si>
    <t xml:space="preserve">IK403 = 7: "Invalid Code Value"
</t>
  </si>
  <si>
    <t>CAS01 must be a valid value.</t>
  </si>
  <si>
    <t>X224.225.2320.CAS01.030</t>
  </si>
  <si>
    <t>CSCC A7: "Acknowledgement /Rejected for Invalid Information…" 
CSC 521: “Adjustment Reason Code”</t>
  </si>
  <si>
    <t>If 2320 CAS01  = “CR”, “OA”, or “PI”:  then 2320 CAS02 must not = 45, 
2320.CAS05 must not = 45, 
2320.CAS08 must not = 45, 
2320.CAS11 must not = 45,
2320.CAS14 must not = 45, or
2320.CAS17 must not = 45.</t>
  </si>
  <si>
    <t>Valid Claim Adjustment Group/Reason Code combination required.</t>
  </si>
  <si>
    <t>X224.225.2320.CAS02.010</t>
  </si>
  <si>
    <t>CAS02</t>
  </si>
  <si>
    <t>Adjustment Reason Code</t>
  </si>
  <si>
    <t>1-5</t>
  </si>
  <si>
    <t>CAS02 must be present.</t>
  </si>
  <si>
    <t>X224.225.2320.CAS02.030</t>
  </si>
  <si>
    <t>CSCC A8: "Acknowledgement/Rejected for relational field in error."
CSC 521: "Adjustment Reason Code."
CSC 516: "Adjudication or Payment Date."
EIC: GB "Other Insured"</t>
  </si>
  <si>
    <t>If 2330B.DTP03 with DTP01 = "573" is  present, then 2320.CAS02 must be a valid Claim Adjustment Reason Code on the date in 2330B.DTP03 when DTP01 = "573".</t>
  </si>
  <si>
    <t>X224.225.2320.CAS02.040</t>
  </si>
  <si>
    <t>If 2330B.DTP03 with DTP01 = "573" is not present, 2320.CAS02 must be a valid Claim Adjustment Reason Code for the high/low date range of the 2430.DTP03s when DTP01 = "573".</t>
  </si>
  <si>
    <t>X224.225.2320.CAS03.010</t>
  </si>
  <si>
    <t>CAS03</t>
  </si>
  <si>
    <t xml:space="preserve">Adjustment Amount </t>
  </si>
  <si>
    <t>CAS03 must be present.</t>
  </si>
  <si>
    <t>X224.225.2320.CAS03.020</t>
  </si>
  <si>
    <t>CAS03 must be numeric.</t>
  </si>
  <si>
    <t>X224.225.2320.CAS03.030</t>
  </si>
  <si>
    <t>CAS03 must be &gt;= -99,999.99 and &lt;= 99,999.99.</t>
  </si>
  <si>
    <t>X224.225.2320.CAS03.035</t>
  </si>
  <si>
    <t>CSCC A7: "Acknowledgement/Rejected for Invalid Information…"
CSC 512: "Length invalid for receiver's application system"
CSC 519: "Adjustment Amount"
EIC: GB "Other Insured"</t>
  </si>
  <si>
    <t>X224.225.2320.CAS03.040</t>
  </si>
  <si>
    <t>CSCC A7: "Acknowledgement /Rejected for Invalid Information…"
CSC 519: "Adjustment Amount"
CSC 694: "Amount must not be equal to zero"
EIC: GB "Other Insured"</t>
  </si>
  <si>
    <t>X224.225.2320.CAS03.050</t>
  </si>
  <si>
    <t>CSCC A7: "Acknowledgement /Rejected for Invalid Information…"
CSC 519: "Adjustment Amount"
CSC 697: "Invalid Decimal Precision"
EIC: GB "Other Insured"</t>
  </si>
  <si>
    <t>CAS03 is limited to 0, 1, or 2 decimal positions.</t>
  </si>
  <si>
    <t>X224.225.2320.CAS04.010</t>
  </si>
  <si>
    <t>CAS04</t>
  </si>
  <si>
    <t>Adjustment Quantity</t>
  </si>
  <si>
    <t>CAS04 must be numeric.</t>
  </si>
  <si>
    <t>X224.225.2320.CAS04.020</t>
  </si>
  <si>
    <t>CAS04 must be 1-15 digits.</t>
  </si>
  <si>
    <t>X224.225.2320.CAS04.030</t>
  </si>
  <si>
    <t>CSCC A7: "Acknowledgement/Rejected for Invalid Information…"
CSC 512: "Length invalid for receiver's application system"
CSC 520: "Adjustment Quantity"
EIC: GB "Other Insured"</t>
  </si>
  <si>
    <t>X224.225.2320.CAS04.040</t>
  </si>
  <si>
    <t>CSCC A7: "Acknowledgement/Rejected for Invalid Information…"
CSC 694: "Amount must not be equal to zero"
CSC 520: "Adjustment Quantity"
EIC: GB "Other Insured"</t>
  </si>
  <si>
    <t>2320.CAS04 must not = 0.</t>
  </si>
  <si>
    <t>X224.225.2320.CAS05.010</t>
  </si>
  <si>
    <t>CAS05</t>
  </si>
  <si>
    <t xml:space="preserve">If CAS05 is present, then CAS02 must be present. </t>
  </si>
  <si>
    <t>X224.225.2320.CAS05.025</t>
  </si>
  <si>
    <t>If 2330B.DTP03 with DTP01 = "573" is  present, then 2320.CAS05 must be a valid Claim Adjustment Reason Code on the date in 2330B.DTP03 when DTP01 = "573".</t>
  </si>
  <si>
    <t>X224.225.2320.CAS05.030</t>
  </si>
  <si>
    <t>If 2330B.DTP03 with DTP01 = "573" is not present, then 2320.CAS05 must be a valid Claim Adjustment Reason Code for the high/low date range of the 2430.DTP03s when DTP01 = "573".</t>
  </si>
  <si>
    <t>X224.225.2320.CAS06.010</t>
  </si>
  <si>
    <t>CAS06</t>
  </si>
  <si>
    <t>Adjustment Amount</t>
  </si>
  <si>
    <t>If CAS06 is present, then CAS05 must be present.</t>
  </si>
  <si>
    <t>X224.225.2320.CAS06.020</t>
  </si>
  <si>
    <t>CAS06 must be numeric.</t>
  </si>
  <si>
    <t>X224.225.2320.CAS06.030</t>
  </si>
  <si>
    <t>CAS06 must be &gt;= -99,999.99 and &lt;= 99,999.99.</t>
  </si>
  <si>
    <t>X224.225.2320.CAS06.035</t>
  </si>
  <si>
    <t>X224.225.2320.CAS06.040</t>
  </si>
  <si>
    <t>X224.225.2320.CAS06.050</t>
  </si>
  <si>
    <t>CAS06 is limited to 0, 1, or 2 decimal positions.</t>
  </si>
  <si>
    <t>X224.225.2320.CAS07.010</t>
  </si>
  <si>
    <t>CAS07</t>
  </si>
  <si>
    <t xml:space="preserve">If CAS07 is present, then CAS05 must be present. </t>
  </si>
  <si>
    <t>X224.225.2320.CAS07.020</t>
  </si>
  <si>
    <t>CAS07 must be numeric.</t>
  </si>
  <si>
    <t>X224.225.2320.CAS07.030</t>
  </si>
  <si>
    <t>CAS07 must be 1-15 digits.</t>
  </si>
  <si>
    <t>X224.225.2320.CAS07.040</t>
  </si>
  <si>
    <r>
      <t>CSCC A7: "Acknowledgement/Rejected for Invalid Information…"
CSC 512: "Length invalid for receiver's application system"</t>
    </r>
    <r>
      <rPr>
        <strike/>
        <sz val="7"/>
        <rFont val="Arial"/>
        <family val="2"/>
      </rPr>
      <t xml:space="preserve">
</t>
    </r>
    <r>
      <rPr>
        <sz val="7"/>
        <rFont val="Arial"/>
        <family val="2"/>
      </rPr>
      <t>CSC 520: "Adjustment Quantity"
EIC: GB "Other Insured"</t>
    </r>
  </si>
  <si>
    <t>X224.225.2320.CAS07.050</t>
  </si>
  <si>
    <t>2320.CAS07 must not = 0.</t>
  </si>
  <si>
    <t>X224.225.2320.CAS08.010</t>
  </si>
  <si>
    <t>CAS08</t>
  </si>
  <si>
    <t xml:space="preserve">If CAS08 is present, then CAS05 must be present. </t>
  </si>
  <si>
    <t>X224.225.2320.CAS08.030</t>
  </si>
  <si>
    <t>CSCC A8: "Acknowledgement/Rejected for relational field in error."
CSC 521: "Adjustment Reason Code"
CSC 516: "Adjudication or Payment Date"
EIC: GB "Other Insured"</t>
  </si>
  <si>
    <t>If 2330B.DTP03 with DTP01 = "573" is  present, then 2320.CAS08 must be a valid Claim Adjustment Reason Code on the date in 2330B.DTP03 when DTP01 = "573".</t>
  </si>
  <si>
    <t>X224.225.2320.CAS08.040</t>
  </si>
  <si>
    <t>If 2330B.DTP03 with DTP01 = "573" is not present, then 2320.CAS08 must be a valid Claim Adjustment Reason Code for the high/low date range of the 2430.DTP03s when DTP01 = "573".</t>
  </si>
  <si>
    <t>X224.225.2320.CAS09.010</t>
  </si>
  <si>
    <t>CAS09</t>
  </si>
  <si>
    <t xml:space="preserve">If CAS08 is present, then CAS09 must be present. </t>
  </si>
  <si>
    <t>X224.225.2320.CAS09.020</t>
  </si>
  <si>
    <t>CAS09 must be numeric.</t>
  </si>
  <si>
    <t>X224.225.2320.CAS09.030</t>
  </si>
  <si>
    <t>CAS09 must be &gt;= -99,999.99 and &lt;= 99,999.99.</t>
  </si>
  <si>
    <t>X224.225.2320.CAS09.035</t>
  </si>
  <si>
    <t>X224.225.2320.CAS09.040</t>
  </si>
  <si>
    <t>X224.225.2320.CAS09.050</t>
  </si>
  <si>
    <t>CAS09 is limited to 0, 1, or 2 decimal positions.</t>
  </si>
  <si>
    <t>X224.225.2320.CAS10.010</t>
  </si>
  <si>
    <t>CAS10</t>
  </si>
  <si>
    <t>X224.225.2320.CAS10.020</t>
  </si>
  <si>
    <t>X224.225.2320.CAS10.030</t>
  </si>
  <si>
    <t>X224.225.2320.CAS10.040</t>
  </si>
  <si>
    <t>X224.225.2320.CAS10.050</t>
  </si>
  <si>
    <t>X224.225.2320.CAS11.010</t>
  </si>
  <si>
    <t>CAS11</t>
  </si>
  <si>
    <t>X224.225.2320.CAS11.020</t>
  </si>
  <si>
    <t>X224.225.2320.CAS11.030</t>
  </si>
  <si>
    <t>X224.225.2320.CAS12.010</t>
  </si>
  <si>
    <t>CAS12</t>
  </si>
  <si>
    <t>If CAS11 is present, then CAS12 must be present.</t>
  </si>
  <si>
    <t>X224.225.2320.CAS12.020</t>
  </si>
  <si>
    <t>CAS12 must be numeric.</t>
  </si>
  <si>
    <t>X224.225.2320.CAS12.030</t>
  </si>
  <si>
    <t>CAS12 must be &gt;= -99,999.99 and &lt;= 99,999.99.</t>
  </si>
  <si>
    <t>X224.225.2320.CAS12.035</t>
  </si>
  <si>
    <t>X224.225.2320.CAS12.040</t>
  </si>
  <si>
    <t>X224.225.2320.CAS12.050</t>
  </si>
  <si>
    <t>CAS12 is limited to 0, 1, or 2 decimal positions.</t>
  </si>
  <si>
    <t>X224.225.2320.CAS13.010</t>
  </si>
  <si>
    <t>CAS13</t>
  </si>
  <si>
    <t>X224.225.2320.CAS13.020</t>
  </si>
  <si>
    <t>X224.225.2320.CAS13.030</t>
  </si>
  <si>
    <t>X224.225.2320.CAS13.035</t>
  </si>
  <si>
    <t>X224.225.2320.CAS13.040</t>
  </si>
  <si>
    <t>X224.225.2320.CAS14.010</t>
  </si>
  <si>
    <t>CAS14</t>
  </si>
  <si>
    <t>X224.225.2320.CAS14.025</t>
  </si>
  <si>
    <t>X224.225.2320.CAS14.030</t>
  </si>
  <si>
    <t>X224.225.2320.CAS15.010</t>
  </si>
  <si>
    <t>CAS15</t>
  </si>
  <si>
    <t>If CAS14 is present, then CAS15 must be present.</t>
  </si>
  <si>
    <t>X224.225.2320.CAS15.020</t>
  </si>
  <si>
    <t>CAS15 must be numeric.</t>
  </si>
  <si>
    <t>X224.225.2320.CAS15.040</t>
  </si>
  <si>
    <t>X224.225.2320.CAS15.050</t>
  </si>
  <si>
    <t>CAS15 is limited to 0, 1, or 2 decimal positions.</t>
  </si>
  <si>
    <t>X224.225.2320.CAS15.030</t>
  </si>
  <si>
    <t>CAS15 must be &gt;= -99,999.99 and &lt;= 99,999.99.</t>
  </si>
  <si>
    <t>X224.225.2320.CAS15.031</t>
  </si>
  <si>
    <t>X224.225.2320.CAS16.010</t>
  </si>
  <si>
    <t>CAS16</t>
  </si>
  <si>
    <t xml:space="preserve">Adjustment Quantity </t>
  </si>
  <si>
    <t>X224.225.2320.CAS16.020</t>
  </si>
  <si>
    <t>X224.225.2320.CAS16.030</t>
  </si>
  <si>
    <t>X224.225.2320.CAS16.040</t>
  </si>
  <si>
    <t>X224.225.2320.CAS16.050</t>
  </si>
  <si>
    <t>X224.225.2320.CAS17.010</t>
  </si>
  <si>
    <t>CAS17</t>
  </si>
  <si>
    <t>X224.225.2320.CAS17.020</t>
  </si>
  <si>
    <t>If 2330B.DTP03 with DTP01 = "573" is  present, then 2320.CAS17 must be a valid Claim Adjustment Reason Code on the date in 2330B.DTP03 when DTP01 = "573".</t>
  </si>
  <si>
    <t>X224.225.2320.CAS18.010</t>
  </si>
  <si>
    <t>CAS18</t>
  </si>
  <si>
    <t>If CAS17 is present, then CAS18 must be present.</t>
  </si>
  <si>
    <t>X224.225.2320.CAS18.020</t>
  </si>
  <si>
    <t>CAS18 must be numeric.</t>
  </si>
  <si>
    <t>X224.225.2320.CAS18.030</t>
  </si>
  <si>
    <t>X224.225.2320.CAS18.040</t>
  </si>
  <si>
    <t>CAS18 is limited to 0, 1, or 2 decimal positions.</t>
  </si>
  <si>
    <t>X224.225.2320.CAS18.050</t>
  </si>
  <si>
    <t>CAS18 must be &gt;= -99,999.99 and &lt;= 99,999.99.</t>
  </si>
  <si>
    <t>X224.225.2320.CAS18.060</t>
  </si>
  <si>
    <t>X224.225.2320.CAS19.010</t>
  </si>
  <si>
    <t>CAS19</t>
  </si>
  <si>
    <t>X224.225.2320.CAS19.020</t>
  </si>
  <si>
    <t>X224.225.2320.CAS19.025</t>
  </si>
  <si>
    <t>X224.225.2320.CAS19.030</t>
  </si>
  <si>
    <t>X224.225.2320.CAS19.040</t>
  </si>
  <si>
    <r>
      <t>CSCC A7: "Acknowledgement/Rejected for Invalid Information…"
CSC 512: "Length invalid for receiver's application system"</t>
    </r>
    <r>
      <rPr>
        <strike/>
        <sz val="7"/>
        <color indexed="10"/>
        <rFont val="Arial"/>
        <family val="2"/>
      </rPr>
      <t xml:space="preserve"> </t>
    </r>
    <r>
      <rPr>
        <sz val="7"/>
        <rFont val="Arial"/>
        <family val="2"/>
      </rPr>
      <t xml:space="preserve">
CSC 520: "Adjustment Quantity"
EIC: GB "Other Insured"</t>
    </r>
  </si>
  <si>
    <t>X224.231.2320.AMT.010</t>
  </si>
  <si>
    <t>COB PAYER PAID AMOUNT</t>
  </si>
  <si>
    <t>X224.231.2320.AMT.015
Deactivated /Removed</t>
  </si>
  <si>
    <t>If 2000B.SBR01 = "S" then one 2320 loop with an AMT segment with AMT01 = "D" must be present.</t>
  </si>
  <si>
    <t>X224.231.2320.AMT01.010</t>
  </si>
  <si>
    <t>D</t>
  </si>
  <si>
    <t>X224.231.2320.AMT01.020</t>
  </si>
  <si>
    <t>X224.231.2320.AMT02.010</t>
  </si>
  <si>
    <t>Payer Paid Amount</t>
  </si>
  <si>
    <t>X224.231.2320.AMT02.020</t>
  </si>
  <si>
    <t>X224.231.2320.AMT02.030</t>
  </si>
  <si>
    <t>AMT02 must be &gt;= 0 and &lt;= 99,999.99.</t>
  </si>
  <si>
    <t>X224.231.2320.AMT02.040</t>
  </si>
  <si>
    <t xml:space="preserve">CSCC A7: "Acknowledgement/Rejected for Invalid Information…"
CSC 512: "Length invalid for receiver's application system"
CSC 183: "Amount entity has paid"
CSC 286: "Other payer's Explanation of Benefits/payment information"
EIC: PR "Payer" </t>
  </si>
  <si>
    <t>X224.231.2320.AMT02.050</t>
  </si>
  <si>
    <t xml:space="preserve">CSCC A7: "Acknowledgement/Rejected for Invalid Information…"
CSC 697: "Invalid Decimal Precision"
CSC 183: "Amount entity has paid"
CSC 286: "Other payer's Explanation of Benefits/payment information"
EIC: PR "Payer" </t>
  </si>
  <si>
    <t>2320.AMT02 is limited to 0, 1 or 2 decimal positions.</t>
  </si>
  <si>
    <t>X224.231.2320.AMT02.060
(Deactivated /Removed)</t>
  </si>
  <si>
    <t>CSCC A7: "Acknowledgement/Rejected for Invalid Information…"
CSC 672: "Other Payer's payment information is out of balance"
CSC 286: Other payer's Explanation of Benefits/payment information</t>
  </si>
  <si>
    <t>2320 AMT02 must = the sum of all existing 2430.SVD02 payer paid amounts (when the value in 2430.SVD01 is the same as the value in 2330B.NM109) minus the sum of all claim level adjustments (2320 CAS adjustment amounts) for the same payer.
NOTE: Perform this edit only when 2430SVD segments are present for this 2320-2330x iteration's payer.</t>
  </si>
  <si>
    <t>X224.231.2320.AMT03.010</t>
  </si>
  <si>
    <t>X224.232.2320.AMT.010</t>
  </si>
  <si>
    <t>REMAINING PATIENT LIABILITY</t>
  </si>
  <si>
    <t>Only one iteration of AMT with AMT01 = "EAF" is allowed.</t>
  </si>
  <si>
    <t>X224.232.2320.AMT.020
(Deactivated/Removed)</t>
  </si>
  <si>
    <t>CSCC A8: "Acknowledgement/Rejected for relational field in error"
CSC 6: "Balance due from the subscriber."
EIC: GB "Other Insured"</t>
  </si>
  <si>
    <t>If 2430 AMT (EAF) is present for the same payer, the 2320 AMT (EAF) must not be present</t>
  </si>
  <si>
    <t>Deactivated this edit .This rule is available in 2430 loop so the edit will triger with same criteria in line level.</t>
  </si>
  <si>
    <t>X224.232.2320.AMT01.010</t>
  </si>
  <si>
    <t>EAF</t>
  </si>
  <si>
    <t>X224.232.2320.AMT01.020</t>
  </si>
  <si>
    <t>X224.232.2320.AMT02.010</t>
  </si>
  <si>
    <t xml:space="preserve">Remaining Patient Liability Amount </t>
  </si>
  <si>
    <t>X224.232.2320.AMT02.020</t>
  </si>
  <si>
    <t>X224.232.2320.AMT02.030</t>
  </si>
  <si>
    <t>X224.232.2320.AMT02.035</t>
  </si>
  <si>
    <t>CSCC A7: "Acknowledgement/Rejected for Invalid Information…"
CSC 512: "Length invalid for receiver's application system"
CSC 6: "Balance due from the subscriber."
EIC: GB "Other Insured"</t>
  </si>
  <si>
    <t>X224.232.2320.AMT02.040</t>
  </si>
  <si>
    <t>CSCC A7: "Acknowledgement /Rejected for Invalid Information…"
CSC 6: "Balance due from the subscriber."
CSC 697: "Invalid Decimal Precision"
EIC: GB "Other Insured"</t>
  </si>
  <si>
    <t>AMT02 is limited to 0, 1, or 2 decimal positions.</t>
  </si>
  <si>
    <t>X224.232.2320.AMT03.010</t>
  </si>
  <si>
    <t>X224.233.2320.AMT.010</t>
  </si>
  <si>
    <t>COB TOTAL NON-COVERED AMOUNT</t>
  </si>
  <si>
    <t>Only one iteration of AMT with AMT01 = "A8" is allowed.</t>
  </si>
  <si>
    <t>X224.233.2320.AMT01.010</t>
  </si>
  <si>
    <t>A8</t>
  </si>
  <si>
    <t>X224.233.2320.AMT01.020</t>
  </si>
  <si>
    <t>X224.233.2320.AMT01.025</t>
  </si>
  <si>
    <t>CSCC A7: "Acknowledgement/Rejected for Invalid Information…"
CSC 596: "Non-covered Charge Amount"
EIC: GB "Other Insured"</t>
  </si>
  <si>
    <t>2320 AMT01 = A8 must not be present</t>
  </si>
  <si>
    <t xml:space="preserve">Medicare does not have a cost avoidance policy that allows providers to bypass claim submission to the otherwise prior payer. </t>
  </si>
  <si>
    <t>X224.233.2320.AMT02.010</t>
  </si>
  <si>
    <t xml:space="preserve">Non-Covered Amount </t>
  </si>
  <si>
    <t>X224.233.2320.AMT02.020</t>
  </si>
  <si>
    <t>X224.233.2320.AMT02.030</t>
  </si>
  <si>
    <t>X224.233.2320.AMT02.040</t>
  </si>
  <si>
    <t>CSCC A7: "Acknowledgement/Rejected for Invalid Information…"
CSC 512: "Length invalid for receiver's application system"
CSC 596: "Non-covered Charge Amount"
EIC: GB "Other Insured"</t>
  </si>
  <si>
    <t>X224.233.2320.AMT02.050</t>
  </si>
  <si>
    <t>CSCC A7: "Acknowledgement /Rejected for Invalid Information…"
CSC 596: "Non-covered Charge Amount"
CSC 697: "Invalid Decimal Precision"
EIC: GB "Other Insured"</t>
  </si>
  <si>
    <t>X224.233.2320.AMT03.010</t>
  </si>
  <si>
    <t>X224.234.2320.OI.010</t>
  </si>
  <si>
    <t>OI</t>
  </si>
  <si>
    <t>OTHER INSURANCE COVERAGE INFORMATION</t>
  </si>
  <si>
    <t xml:space="preserve">If SBR is present, then OI must be present. </t>
  </si>
  <si>
    <t>X224.234.2320.OI.020</t>
  </si>
  <si>
    <t>Only one iteration of OI is allowed.</t>
  </si>
  <si>
    <t>X224.234.2320.OI01.010</t>
  </si>
  <si>
    <t>OI01</t>
  </si>
  <si>
    <t>X224.234.2320.OI02.010</t>
  </si>
  <si>
    <t>OI02</t>
  </si>
  <si>
    <t>Claim Submission Reason Code</t>
  </si>
  <si>
    <t>X224.234.2320.OI03.010</t>
  </si>
  <si>
    <t>OI03</t>
  </si>
  <si>
    <t>OI03 must be present.</t>
  </si>
  <si>
    <t>X224.234.2320.OI03.020</t>
  </si>
  <si>
    <t>OI03 must be a valid value.</t>
  </si>
  <si>
    <t>X224.234.2320.OI04.010</t>
  </si>
  <si>
    <t>OI04</t>
  </si>
  <si>
    <t>X224.234.2320.OI05.010</t>
  </si>
  <si>
    <t>OI05</t>
  </si>
  <si>
    <t>Provider Agreement Code</t>
  </si>
  <si>
    <t>X224.234.2320.OI06.010</t>
  </si>
  <si>
    <t>OI06</t>
  </si>
  <si>
    <t>I, Y</t>
  </si>
  <si>
    <t>OI06 must be present.</t>
  </si>
  <si>
    <t>X224.234.2320.OI06.020</t>
  </si>
  <si>
    <t>OI06 must be a valid value.</t>
  </si>
  <si>
    <t>X224.236.2320.MOA.010</t>
  </si>
  <si>
    <t>MOA</t>
  </si>
  <si>
    <t>OUTPATIENT ADJUDICATION INFORMATION</t>
  </si>
  <si>
    <t>Only one iteration of MOA is allowed on outpatient claims.</t>
  </si>
  <si>
    <t>X224.236.2320.MOA01.010</t>
  </si>
  <si>
    <t>MOA01</t>
  </si>
  <si>
    <t>Reimbursement Rate</t>
  </si>
  <si>
    <t>MOA01 must be numeric.</t>
  </si>
  <si>
    <t>X224.236.2320.MOA01.020</t>
  </si>
  <si>
    <t>MOA01 must be &gt;= 0.0 and &lt;= 1.0.</t>
  </si>
  <si>
    <t>X224.236.2320.MOA01.030</t>
  </si>
  <si>
    <t>CSCC A7: "Acknowledgement /Rejected for Invalid Information…"
CSC 631: "Reimbursement Rate"
CSC 697: "Invalid Decimal Precision"</t>
  </si>
  <si>
    <t>MOA01 is limited to 0 or 1 decimal positions.</t>
  </si>
  <si>
    <t>X224.236.2320.MOA02.010</t>
  </si>
  <si>
    <t>MOA02</t>
  </si>
  <si>
    <t>HCPCS Payable Amount</t>
  </si>
  <si>
    <t>MOA02 must be numeric.</t>
  </si>
  <si>
    <t>X224.236.2320.MOA02.020</t>
  </si>
  <si>
    <t>MOA02 must be &gt;= 0 and &lt;= 99,999.99.</t>
  </si>
  <si>
    <t>X224.236.2320.MOA02.025</t>
  </si>
  <si>
    <t>CSCC A7: "Acknowledgement/Rejected for Invalid Information…"
CSC 512: "Length invalid for receiver's application system"
CSC 574: "HCPCS Payable Amount Home Health"</t>
  </si>
  <si>
    <t>X224.236.2320.MOA02.030</t>
  </si>
  <si>
    <t>CSCC A7: "Acknowledgement /Rejected for Invalid Information…"
CSC 574: "HCPCS Payable Amount Home Health"
CSC 697: "Invalid Decimal Precision"</t>
  </si>
  <si>
    <t>MOA02 is limited to 0, 1, or 2 decimal positions.</t>
  </si>
  <si>
    <t>X224.236.2320.MOA03.010</t>
  </si>
  <si>
    <t>MOA03</t>
  </si>
  <si>
    <t>Claim Payment Remark Code</t>
  </si>
  <si>
    <t>CSCC A8: "Acknowledgement/Rejected for relational field in error."
CSC 634: "Remark Code"
CSC 516: "Adjudication or Payment Date"
EIC: GB "Other Insured"</t>
  </si>
  <si>
    <t>If 2330B.DTP03 with DTP01 = "573" is  present, then 2320.MOA03 must be a valid Remittance Advice Remark Code on the date in 2330B.DTP03 when DTP01 = "573".</t>
  </si>
  <si>
    <t>Valid Remittance Advice Remark Code reference must be available for this edit.</t>
  </si>
  <si>
    <t>X224.236.2320.MOA03.020</t>
  </si>
  <si>
    <t>If 2330B.DTP03 with DTP01 = "573" is not present, then 2320.MOA03 must be a valid Remittance Advice Remark Code for the high/low date range of the 2430.DTP03s when DTP01 = "573".</t>
  </si>
  <si>
    <t>X224.236.2320.MOA04.010</t>
  </si>
  <si>
    <t>MOA04</t>
  </si>
  <si>
    <t>If 2330B.DTP03 with DTP01 = "573" is  present, then 2320.MOA04 must be a valid Remittance Advice Remark Code on the date in 2330B.DTP03 when DTP01 = "573".</t>
  </si>
  <si>
    <t>X224.236.2320.MOA04.020</t>
  </si>
  <si>
    <t>If 2330B.DTP03 with DTP01 = "573" is not present, then 2320.MOA04 must be a valid Remittance Advice Remark Code for the high/low date range of the 2430.DTP03s when DTP01 = "573".</t>
  </si>
  <si>
    <t>X224.236.2320.MOA05.010</t>
  </si>
  <si>
    <t>MOA05</t>
  </si>
  <si>
    <t>If 2330B.DTP03 with DTP01 = "573" is  present, then 2320.MOA05 must be a valid Remittance Advice Remark Code on the date in 2330B.DTP03 when DTP01 = "573".</t>
  </si>
  <si>
    <t>X224.236.2320.MOA05.020</t>
  </si>
  <si>
    <t>If 2330B.DTP03 with DTP01 = "573" is not present, then 2320.MOA05 must be a valid Remittance Advice Remark Code for the high/low date range of the 2430.DTP03s when DTP01 = "573".</t>
  </si>
  <si>
    <t>X224.236.2320.MOA06.010</t>
  </si>
  <si>
    <t>MOA06</t>
  </si>
  <si>
    <t>If 2330B.DTP03 with DTP01 = "573" is  present, then 2320.MOA06 must be a valid Remittance Advice Remark Code on the date in 2330B.DTP03 when DTP01 = "573".</t>
  </si>
  <si>
    <t>X224.236.2320.MOA06.020</t>
  </si>
  <si>
    <t>If 2330B.DTP03 with DTP01 = "573" is not present, then 2320.MOA06 must be a valid Remittance Advice Remark Code for the high/low date range of the 2430.DTP03s when DTP01 = "573".</t>
  </si>
  <si>
    <t>X224.236.2320.MOA07.010</t>
  </si>
  <si>
    <t>MOA07</t>
  </si>
  <si>
    <t>If 2330B.DTP03 with DTP01 = "573" is  present, then 2320.MOA07 must be a valid Remittance Advice Remark Code on the date in 2330B.DTP03 when DTP01 = "573".</t>
  </si>
  <si>
    <t>X224.236.2320.MOA07.020</t>
  </si>
  <si>
    <t>If 2330B.DTP03 with DTP01 = "573" is not present, then 2320.MOA07 must be a valid Remittance Advice Remark Code for the high/low date range of the 2430.DTP03s when DTP01 = "573".</t>
  </si>
  <si>
    <t>X224.236.2320.MOA08.010</t>
  </si>
  <si>
    <t>MOA08</t>
  </si>
  <si>
    <t>End Stage Renal Disease Payment Amount</t>
  </si>
  <si>
    <t>X224.236.2320.MOA08.020
(Deactivate/Remove)</t>
  </si>
  <si>
    <t>MOA08 must be &gt;= 0 and &lt;= 99,999.99.</t>
  </si>
  <si>
    <t>Deactivated since this is N/U</t>
  </si>
  <si>
    <t>X224.236.2320.MOA08.025
(Deactivate/Remove)</t>
  </si>
  <si>
    <t>CSCC A7: "Acknowledgement/Rejected for Invalid Information…"
CSC 512: "Length invalid for receiver's application system"
CSC 534: "Claim ESRD Payment Amount"</t>
  </si>
  <si>
    <t>X224.236.2320.MOA08.030
(Deactivate/Remove)</t>
  </si>
  <si>
    <t>CSCC A7: "Acknowledgement /Rejected for Invalid Information…"
CSC 534: "Claim ESRD Payment Amount"
CSC 697: "Invalid Decimal Precision"</t>
  </si>
  <si>
    <t>MOA08 is limited to 0, 1, or 2 decimal positions.</t>
  </si>
  <si>
    <t>X224.236.2320.MOA09.010</t>
  </si>
  <si>
    <t>MOA09</t>
  </si>
  <si>
    <t>Non-Payable Professional Component Billed Amount</t>
  </si>
  <si>
    <t>MOA09 must be numeric.</t>
  </si>
  <si>
    <t>X224.236.2320.MOA09.020</t>
  </si>
  <si>
    <t>MOA09 must be &gt;= 0 and &lt;= 99,999.99.</t>
  </si>
  <si>
    <t>X224.236.2320.MOA09.025</t>
  </si>
  <si>
    <t>CSCC A7: "Acknowledgement/Rejected for Invalid Information…"
CSC 512: "Length invalid for receiver's application system"
CSC 598: "Non-payable Professional Component Billed Amount"</t>
  </si>
  <si>
    <t>X224.236.2320.MOA09.030</t>
  </si>
  <si>
    <t>CSCC A7: "Acknowledgement /Rejected for Invalid Information…"
CSC 598: "Non-payable Professional Component Billed Amount"
CSC 697: "Invalid Decimal Precision"</t>
  </si>
  <si>
    <t>MOA09 is limited to 0, 1, or 2 decimal positions.</t>
  </si>
  <si>
    <t>X224.239.2330A..010</t>
  </si>
  <si>
    <t>2330A</t>
  </si>
  <si>
    <t>OTHER SUBSCRIBER Loop</t>
  </si>
  <si>
    <t>Only one iteration of 2330A is allowed.</t>
  </si>
  <si>
    <t>X224.239.2330A..020</t>
  </si>
  <si>
    <t>If 2320.SBR is present, then 2330A must be present.</t>
  </si>
  <si>
    <t>X224.239.2330A.NM1.010</t>
  </si>
  <si>
    <t>OTHER SUBSCRIBER NAME</t>
  </si>
  <si>
    <t>X224.239.2330A.NM101.010</t>
  </si>
  <si>
    <t> </t>
  </si>
  <si>
    <t xml:space="preserve">IK403 = 1: "Required Data Element Missing"
IK403 = 7: "Invalid Code Value" </t>
  </si>
  <si>
    <t>2330A.NM101 must be present.2330A.NM101 must be "IL</t>
  </si>
  <si>
    <t>X224.239.2330A.NM102.010</t>
  </si>
  <si>
    <t>X224.239.2330A.NM102.020</t>
  </si>
  <si>
    <t>X224.239.2330A.NM103.010</t>
  </si>
  <si>
    <t>Other Insured Last Name</t>
  </si>
  <si>
    <t>X224.239.2330A.NM103.020</t>
  </si>
  <si>
    <t>X224.239.2330A.NM103.025</t>
  </si>
  <si>
    <t>CSCC A7: "Acknowledgement/Rejected for Invalid Information…"
CSC 512: "Length invalid for receiver's application system"
CSC 504: "Entity's Last Name"
EIC: GB "Other Insured"</t>
  </si>
  <si>
    <t>X224.239.2330A.NM103.030</t>
  </si>
  <si>
    <t>X224.239.2330A.NM103.040</t>
  </si>
  <si>
    <t>X224.239.2330A.NM104.010</t>
  </si>
  <si>
    <t>Other Insured First Name</t>
  </si>
  <si>
    <t>X224.239.2330A.NM104.020</t>
  </si>
  <si>
    <t>X224.239.2330A.NM104.030</t>
  </si>
  <si>
    <t>X224.239.2330A.NM104.035</t>
  </si>
  <si>
    <t>CSCC A7: "Acknowledgement/Rejected for Invalid Information…"
CSC 512: "Length invalid for receiver's application system"
CSC 505: "Entity's First Name"
EIC: GB "Other Insured"</t>
  </si>
  <si>
    <t>X224.239.2330A.NM104.040</t>
  </si>
  <si>
    <t>X224.239.2330A.NM105.010</t>
  </si>
  <si>
    <t>Other Insured Middle Name</t>
  </si>
  <si>
    <t>X224.239.2330A.NM105.020</t>
  </si>
  <si>
    <t>X224.239.2330A.NM105.030</t>
  </si>
  <si>
    <t>X224.239.2330A.NM105.035</t>
  </si>
  <si>
    <t>CSCC A7: "Acknowledgement/Rejected for Invalid Information…"
CSC 512: "Length invalid for receiver's application system"
CSC 514: "Entity's Middle Name"
EIC: GB "Other Insured"</t>
  </si>
  <si>
    <t>X224.239.2330A.NM105.040</t>
  </si>
  <si>
    <t>X224.239.2330A.NM105.050</t>
  </si>
  <si>
    <t>CSCC A7: "Acknowledgement /Rejected for Invalid Information…"
CSC 514: "Entity's Middle Name"
EIC: GB "Other Insured"</t>
  </si>
  <si>
    <t>The first position of 2330A.NM105 must be alphabetic (A…Z).(if NM105 is present)</t>
  </si>
  <si>
    <t>X224.239.2330A.NM106.010</t>
  </si>
  <si>
    <t>X224.239.2330A.NM107.010</t>
  </si>
  <si>
    <t>Other Insured Name Suffix</t>
  </si>
  <si>
    <t>If NM102 is "2",then NM107 must not be present.</t>
  </si>
  <si>
    <t>X224.239.2330A.NM107.020</t>
  </si>
  <si>
    <t>X224.239.2330A.NM107.030</t>
  </si>
  <si>
    <t>X224.239.2330A.NM107.035</t>
  </si>
  <si>
    <t>CSCC A7: "Acknowledgement/Rejected for Invalid Information…"
CSC 512: "Length invalid for receiver's application system"
CSC 125: "Entity's Name"
EIC: GB "Other Insured"</t>
  </si>
  <si>
    <t>X224.239.2330A.NM107.040</t>
  </si>
  <si>
    <t>X224.239.2330A.NM108.010</t>
  </si>
  <si>
    <t>X224.239.2330A.NM108.020</t>
  </si>
  <si>
    <t>X224.239.2330A.NM109.010</t>
  </si>
  <si>
    <t>Other Insured Identifier</t>
  </si>
  <si>
    <t>X224.239.2330A.NM109.020</t>
  </si>
  <si>
    <t>X224.239.2330A.NM109.030</t>
  </si>
  <si>
    <t>X224.239.2330A.NM109.035</t>
  </si>
  <si>
    <t>CSCC A7: "Acknowledgement/Rejected for Invalid Information…"
CSC 512: "Length invalid for receiver's application system"
CSC 153: "Entity's ID Number"
EIC: GB "Other Insured"</t>
  </si>
  <si>
    <t>X224.239.2330A.NM109.040</t>
  </si>
  <si>
    <t>X224.239.2330A.NM110.010</t>
  </si>
  <si>
    <t>X224.239.2330A.NM111.010</t>
  </si>
  <si>
    <t>X224.239.2330A.NM112.010</t>
  </si>
  <si>
    <t>X224.242.2330A.N3.010</t>
  </si>
  <si>
    <t>OTHER SUBSCRIBER ADDRESS</t>
  </si>
  <si>
    <t>X224.242.2330A.N301.010</t>
  </si>
  <si>
    <t>Other Insured Address Line</t>
  </si>
  <si>
    <t>X224.242.2330A.N301.020</t>
  </si>
  <si>
    <t>X224.242.2330A.N301.030</t>
  </si>
  <si>
    <t>X224.242.2330A.N301.035</t>
  </si>
  <si>
    <t>CSCC A7: "Acknowledgement/Rejected for Invalid Information…"
CSC 512: "Length invalid for receiver's application system"
CSC 503: "Entity's Street address"
EIC: GB "Other Insured"</t>
  </si>
  <si>
    <t>X224.242.2330A.N301.040</t>
  </si>
  <si>
    <t>X224.242.2330A.N302.010</t>
  </si>
  <si>
    <t>X224.242.2330A.N302.020</t>
  </si>
  <si>
    <t>X224.242.2330A.N302.025</t>
  </si>
  <si>
    <t>X224.242.2330A.N302.030</t>
  </si>
  <si>
    <t>X224.243.2330A.N4.005
( Deactivated/Removed)</t>
  </si>
  <si>
    <t>05</t>
  </si>
  <si>
    <t>OTHER SUBSCRIBER CITY/STATE/ZIP CODE</t>
  </si>
  <si>
    <t>if  2330A.NM1 is present then N4 must be present</t>
  </si>
  <si>
    <t>X224.243.2330A.N4.010</t>
  </si>
  <si>
    <t>X224.243.2330A.N401.010</t>
  </si>
  <si>
    <t>Other Subscriber City Name</t>
  </si>
  <si>
    <t>X224.243.2330A.N401.020</t>
  </si>
  <si>
    <t>X224.243.2330A.N401.030</t>
  </si>
  <si>
    <t>X224.243.2330A.N401.035</t>
  </si>
  <si>
    <t>CSCC A7: "Acknowledgement/Rejected for Invalid Information…"
CSC 512: "Length invalid for receiver's application system"
CSC 502: "Entity's City"
EIC: GB "Other Insured"</t>
  </si>
  <si>
    <t>X224.243.2330A.N401.040</t>
  </si>
  <si>
    <t>X224.243.2330A.N402.010</t>
  </si>
  <si>
    <t>Other Subscriber State or Province Code</t>
  </si>
  <si>
    <t>X224.243.2330A.N402.020</t>
  </si>
  <si>
    <t>CSCC A7: "Acknowledgement/Rejected for Invalid Information…"
CSC 501: "Entity's State/Province"
EIC: GB "Other Insured"</t>
  </si>
  <si>
    <t>2330A.N402 must be a valid State Code.</t>
  </si>
  <si>
    <t>X224.243.2330A.N403.010</t>
  </si>
  <si>
    <t>Other Subscriber Postal Code</t>
  </si>
  <si>
    <t>X224.243.2330A.N403.020</t>
  </si>
  <si>
    <t>CSCC A7: "Acknowledgement/Rejected for Invalid Information…"
CSC 500: "Entity's Postal/Zip Code"
EIC: GB "Other Insured"</t>
  </si>
  <si>
    <t>X224.243.2330A.N404.010</t>
  </si>
  <si>
    <t>CSCC A7: "Acknowledgement/Rejected for Invalid Information…"
CSC 680: "Entity's Country"
EIC: GB "Other Insured"</t>
  </si>
  <si>
    <t>X224.243.2330A.N405.010</t>
  </si>
  <si>
    <t>X224.243.2330A.N406.010</t>
  </si>
  <si>
    <t>X224.243.2330A.N407.010</t>
  </si>
  <si>
    <t>CSCC A7: "Acknowledgement/Rejected for Invalid Information…"
CSC 695: "Entity's Country Subdivision Code"
EIC: GB "Other Insured"</t>
  </si>
  <si>
    <t>2330A.N407 must be a valid Country Subdivision Code.</t>
  </si>
  <si>
    <t xml:space="preserve">Valid Country Subdivision Code reference must be available for this edit.  </t>
  </si>
  <si>
    <t>X224.245.2330A.REF.010</t>
  </si>
  <si>
    <t>OTHER SUBSCRIBER SECONDARY IDENTIFICATION</t>
  </si>
  <si>
    <t>X224.245.2330A.REF01.010</t>
  </si>
  <si>
    <t>X224.245.2330A.REF01.020</t>
  </si>
  <si>
    <t>X224.245.2330A.REF02.010</t>
  </si>
  <si>
    <t>Other Insured Additional Identifier</t>
  </si>
  <si>
    <t>X224.245.2330A.REF02.020</t>
  </si>
  <si>
    <t>CSCC A7: "Acknowledgement/Rejected for Invalid Information…"
CSC 148: "Entity's Social Security Number"
EIC: GB "Other Insured"</t>
  </si>
  <si>
    <t>2330A.REF02 must be 9 digits, with no punctuation.
The first 3 digits cannot be higher than 772, and digits 1-3, 4-5, and 6-9 cannot be zeros.</t>
  </si>
  <si>
    <t>X224.245.2330A.REF03.010</t>
  </si>
  <si>
    <t>X224.245.2330A.REF04.010</t>
  </si>
  <si>
    <t>X224.246.2330B..010</t>
  </si>
  <si>
    <t>2330B</t>
  </si>
  <si>
    <t>OTHER PAYER Loop</t>
  </si>
  <si>
    <t>Only one iteration of 2330B is allowed.</t>
  </si>
  <si>
    <t>X224.246.2330B..020</t>
  </si>
  <si>
    <t>If 2320.SBR is present, then 2330B must be present.</t>
  </si>
  <si>
    <t>X224.246.2330B.NM1.010</t>
  </si>
  <si>
    <t>OTHER PAYER NAME</t>
  </si>
  <si>
    <t>X224.246.2330B.NM101.010</t>
  </si>
  <si>
    <t>2330B.NM101 must be present and a valid value.</t>
  </si>
  <si>
    <t>X224.246.2330B.NM102.010</t>
  </si>
  <si>
    <t>X224.246.2330B.NM102.020</t>
  </si>
  <si>
    <t>X224.246.2330B.NM103.010</t>
  </si>
  <si>
    <t>Other Payer Last or Organization Name</t>
  </si>
  <si>
    <t>X224.246.2330B.NM103.020</t>
  </si>
  <si>
    <t>X224.246.2330B.NM103.030</t>
  </si>
  <si>
    <t>X224.246.2330B.NM103.035</t>
  </si>
  <si>
    <t xml:space="preserve">CSCC A7: "Acknowledgement/Rejected for Invalid Information…"
CSC 512: "Length invalid for receiver's application system"
CSC 504: "Entity's Last Name"
CSC 286: "Other payer's Explanation of Benefits/payment information"
EIC: PR "Payer" </t>
  </si>
  <si>
    <t>X224.246.2330B.NM103.040</t>
  </si>
  <si>
    <t>X224.246.2330B.NM104.010</t>
  </si>
  <si>
    <t>X224.246.2330B.NM105.010</t>
  </si>
  <si>
    <t>X224.246.2330B.NM106.010</t>
  </si>
  <si>
    <t>X224.246.2330B.NM107.010</t>
  </si>
  <si>
    <t>X224.246.2330B.NM108.010</t>
  </si>
  <si>
    <t>X224.246.2330B.NM108.020</t>
  </si>
  <si>
    <t>X224.246.2330B.NM109.010</t>
  </si>
  <si>
    <t>Other Payer Primary Identifier</t>
  </si>
  <si>
    <t>X224.246.2330B.NM109.020</t>
  </si>
  <si>
    <t>NM109 must equal an occurrence of 2430.SVD01.</t>
  </si>
  <si>
    <t>X224.246.2330B.NM110.010</t>
  </si>
  <si>
    <t>X224.246.2330B.NM111.010</t>
  </si>
  <si>
    <t>X224.246.2330B.NM112.010</t>
  </si>
  <si>
    <t>X224.248.2330B.N3.010</t>
  </si>
  <si>
    <t>OTHER PAYER ADDRESS</t>
  </si>
  <si>
    <t>X224.248.2330B.N301.010</t>
  </si>
  <si>
    <t>Other Payer Address Line</t>
  </si>
  <si>
    <t>X224.248.2330B.N301.020</t>
  </si>
  <si>
    <t>X224.248.2330B.N301.030</t>
  </si>
  <si>
    <t>X224.248.2330B.N301.035</t>
  </si>
  <si>
    <t xml:space="preserve">CSCC A7: "Acknowledgement/Rejected for Invalid Information…"
CSC 512: "Length invalid for receiver's application system"
CSC 503: "Entity's Street address"
CSC 286: "Other payer's Explanation of Benefits/payment information"
EIC: PR "Payer" </t>
  </si>
  <si>
    <t>X224.248.2330B.N301.040</t>
  </si>
  <si>
    <t>X224.248.2330B.N302.010</t>
  </si>
  <si>
    <t>X224.248.2330B.N302.020</t>
  </si>
  <si>
    <t>X224.248.2330B.N302.025</t>
  </si>
  <si>
    <t>X224.248.2330B.N302.030</t>
  </si>
  <si>
    <t>X224.249.2330B.N4.005
(Deactivated/Removed)</t>
  </si>
  <si>
    <t>OTHER PAYER CITY/STATE/ZIP CODE</t>
  </si>
  <si>
    <t>If 2330B.NM1 is present, N4 must be present.</t>
  </si>
  <si>
    <t>Deactivated same as professional.</t>
  </si>
  <si>
    <t>X224.249.2330B.N4.010</t>
  </si>
  <si>
    <t>X224.249.2330B.N401.010</t>
  </si>
  <si>
    <t>Other Payer City Name</t>
  </si>
  <si>
    <t>X224.249.2330B.N401.020</t>
  </si>
  <si>
    <t>X224.249.2330B.N401.030</t>
  </si>
  <si>
    <t>X224.249.2330B.N401.035</t>
  </si>
  <si>
    <t xml:space="preserve">CSCC A7: "Acknowledgement/Rejected for Invalid Information…"
CSC 512: "Length invalid for receiver's application system"
CSC 502: "Entity's City"
CSC 286: "Other payer's Explanation of Benefits/payment information"
EIC: PR "Payer" </t>
  </si>
  <si>
    <t>X224.249.2330B.N401.040</t>
  </si>
  <si>
    <t>X224.249.2330B.N402.010</t>
  </si>
  <si>
    <t>Other Payer State or Province Code</t>
  </si>
  <si>
    <t>X224.249.2330B.N402.020</t>
  </si>
  <si>
    <t xml:space="preserve">CSCC A7: "Acknowledgement/Rejected for Invalid Information…"
CSC 501: "Entity's State/Province"
CSC 286: "Other payer's Explanation of Benefits/payment information"
EIC: PR "Payer" </t>
  </si>
  <si>
    <t>2330B.N402 must be a valid State Code.</t>
  </si>
  <si>
    <t>X224.249.2330B.N403.010</t>
  </si>
  <si>
    <t>Other Payer Postal Code</t>
  </si>
  <si>
    <t>If N404 is not present,then N403 must be present.</t>
  </si>
  <si>
    <t>X224.249.2330B.N403.020</t>
  </si>
  <si>
    <t xml:space="preserve">CSCC A7: "Acknowledgement/Rejected for Invalid Information…"
CSC 500: "Entity's Postal/Zip Code"
CSC 286: "Other payer's Explanation of Benefits/payment information"
EIC: PR "Payer" </t>
  </si>
  <si>
    <t>X224.249.2330B.N404.010</t>
  </si>
  <si>
    <t>Other Payer Country Code</t>
  </si>
  <si>
    <t>CSCC A7: "Acknowledgement /Rejected for Invalid Information…"
CSC 680: "Entity's Country"
CSC 286: "Other payer's Explanation of Benefits/payment information"
EIC: PR "Payer"</t>
  </si>
  <si>
    <t>2330B.N404 must be a valid 2 character Country Code.</t>
  </si>
  <si>
    <t>X224.249.2330B.N405.010</t>
  </si>
  <si>
    <t>X224.249.2330B.N406.010</t>
  </si>
  <si>
    <t>X224.249.2330B.N407.010</t>
  </si>
  <si>
    <t>CSCC A7: "Acknowledgement /Rejected for Invalid Information…"
CSC 695: "Entity's Country Subdivision Code"
CSC 286: "Other payer's Explanation of Benefits/payment information"
EIC: PR "Payer"</t>
  </si>
  <si>
    <t>2330B.N407 must be a valid Country Subdivision Code.</t>
  </si>
  <si>
    <t>X224.325.2330B.DTP.010</t>
  </si>
  <si>
    <t>DATE - CLAIM CHECK OR REMITTANCE DATE</t>
  </si>
  <si>
    <t>Only one iteration of 2330B.DTP is allowed.</t>
  </si>
  <si>
    <t>X224.325.2330B.DTP01.010</t>
  </si>
  <si>
    <t>573</t>
  </si>
  <si>
    <t>X224.325.2330B.DTP01.020</t>
  </si>
  <si>
    <t>X224.325.2330B.DTP02.010</t>
  </si>
  <si>
    <t>X224.325.2330B.DTP02.020</t>
  </si>
  <si>
    <t>X224.325.2330B.DTP03.010</t>
  </si>
  <si>
    <t>Adjudication or Payment Date</t>
  </si>
  <si>
    <t>DTP03 must a valid date in CCYYMMDD format.</t>
  </si>
  <si>
    <t>X224.325.2330B.DTP03.020</t>
  </si>
  <si>
    <t>CSCC A7: "Acknowledgement/Rejected for Invalid Information…"
CSC 510: "Future date"
CSC 516: "Adjudication or Payment Date"</t>
  </si>
  <si>
    <t xml:space="preserve">2330B.DTP03 must not be a future date. </t>
  </si>
  <si>
    <t>X224.252.2330B.REF.010</t>
  </si>
  <si>
    <t>OTHER PAYER SECONDARY IDENTIFICATION</t>
  </si>
  <si>
    <t>Only three iterations of REF are allowed.</t>
  </si>
  <si>
    <t>X224.252.2330B.REF01.010</t>
  </si>
  <si>
    <t>X224.252.2330B.REF01.020</t>
  </si>
  <si>
    <t>X224.252.2330B.REF02.010</t>
  </si>
  <si>
    <t>Other Payer Secondary Identifier</t>
  </si>
  <si>
    <t>X224.252.2330B.REF02.015</t>
  </si>
  <si>
    <t xml:space="preserve">CSCC A7: "Acknowledgement/Rejected for Invalid Information…"
CSC 128: "Entity's tax id"
CSC 286: "Other payer's Explanation of Benefits/payment information"
EIC: PR "Payer" </t>
  </si>
  <si>
    <t>If 2330B.REF01 = "EI", then 2330B.REF02 must be 9 digits with no punctuation.
Cannot be zeros.</t>
  </si>
  <si>
    <t>X224.252.2330B.REF02.020</t>
  </si>
  <si>
    <t>REF02 must be must be 1 - 50 characters.</t>
  </si>
  <si>
    <t>X224.252.2330B.REF02.025</t>
  </si>
  <si>
    <t xml:space="preserve">CSCC A7: "Acknowledgement/Rejected for Invalid Information…"
CSC 512: "Length invalid for receiver's application system"
CSC 128: "Entity's tax id"
CSC 286: "Other payer's Explanation of Benefits/payment information"
EIC: PR "Payer" </t>
  </si>
  <si>
    <t>X224.252.2330B.REF02.030</t>
  </si>
  <si>
    <t>X224.252.2330B.REF02.040</t>
  </si>
  <si>
    <t>X224.252.2330B.REF03.010</t>
  </si>
  <si>
    <t>X224.252.2330B.REF04.010</t>
  </si>
  <si>
    <t>X224.254.2330B.REF.010</t>
  </si>
  <si>
    <t>OTHER PAYER PRIOR AUTHORIZATION</t>
  </si>
  <si>
    <t>X224.254.2330B.REF01.010</t>
  </si>
  <si>
    <t>X224.254.2330B.REF01.020</t>
  </si>
  <si>
    <t>X224.254.2330B.REF02.010</t>
  </si>
  <si>
    <t>Other Payer Prior Authorization Number</t>
  </si>
  <si>
    <t>X224.254.2330B.REF02.020</t>
  </si>
  <si>
    <t>X224.254.2330B.REF02.025</t>
  </si>
  <si>
    <t>CSCC A7: "Acknowledgement/Rejected for Invalid Information…"
CSC 512: "Length invalid for receiver's application system"
CSC 252: "Entity's authorization/certification number"
EIC: PR "Payer"</t>
  </si>
  <si>
    <t>X224.254.2330B.REF02.030</t>
  </si>
  <si>
    <t>X224.254.2330B.REF02.040</t>
  </si>
  <si>
    <t>X224.254.2330B.REF03.010</t>
  </si>
  <si>
    <t>X224.254.2330B.REF04.010</t>
  </si>
  <si>
    <t>X224.255.2330B.REF.010</t>
  </si>
  <si>
    <t>OTHER PAYER REFERRAL NUMBER</t>
  </si>
  <si>
    <t>X224.255.2330B.REF01.010</t>
  </si>
  <si>
    <t>9F</t>
  </si>
  <si>
    <t>X224.255.2330B.REF01.020</t>
  </si>
  <si>
    <t>X224.255.2330B.REF02.010</t>
  </si>
  <si>
    <t>Other Payer Referral Number</t>
  </si>
  <si>
    <t>X224.255.2330B.REF02.020</t>
  </si>
  <si>
    <t>X224.255.2330B.REF02.025</t>
  </si>
  <si>
    <t>X224.255.2330B.REF02.030</t>
  </si>
  <si>
    <t>X224.255.2330B.REF02.040</t>
  </si>
  <si>
    <t>X224.255.2330B.REF03.010</t>
  </si>
  <si>
    <t>X224.255.2330B.REF04.010</t>
  </si>
  <si>
    <t>X224.256.2330B.REF.010</t>
  </si>
  <si>
    <t>OTHER PAYER CLAIM ADJUSTMENT INDICATOR</t>
  </si>
  <si>
    <t>Only one iteration of REF with REF01 = "T4" is allowed.</t>
  </si>
  <si>
    <t>X224.256.2330B.REF01.010</t>
  </si>
  <si>
    <t>T4</t>
  </si>
  <si>
    <t>X224.256.2330B.REF01.020</t>
  </si>
  <si>
    <t>X224.256.2330B.REF02.010</t>
  </si>
  <si>
    <t>Other Payer Claim Adjustment Indicator</t>
  </si>
  <si>
    <t>X224.256.2330B.REF02.020</t>
  </si>
  <si>
    <t>REF02 must be "Y".</t>
  </si>
  <si>
    <t>X224.256.2330B.REF03.010</t>
  </si>
  <si>
    <t>X224.256.2330B.REF04.010</t>
  </si>
  <si>
    <t>X224.257.2330B.REF.010</t>
  </si>
  <si>
    <t>OTHER PAYER PREDETERMINATION IDENTIFICATION</t>
  </si>
  <si>
    <t>Only one iteration of REF with REF01 = "G3" is allowed.</t>
  </si>
  <si>
    <t>X224.257.2330B.REF01.010</t>
  </si>
  <si>
    <t>X224.257.2330B.REF01.020</t>
  </si>
  <si>
    <t>X224.257.2330B.REF02.010</t>
  </si>
  <si>
    <t>Other Payer Predetermination of Benefits Identifier</t>
  </si>
  <si>
    <t>X224.257.2330B.REF02.020</t>
  </si>
  <si>
    <t>X224.257.2330B.REF02.025</t>
  </si>
  <si>
    <t xml:space="preserve">CSCC A7: "Acknowledgement/Rejected for Invalid Information…"
CSC 512: "Length invalid for receiver's application system"
CSC 625: "Predetermination of Benefits Identifier"
EIC: PR "Payer" </t>
  </si>
  <si>
    <t>X224.257.2330B.REF02.030</t>
  </si>
  <si>
    <t>X224.257.2330B.REF02.040</t>
  </si>
  <si>
    <t>X224.257.2330B.REF03.010</t>
  </si>
  <si>
    <t>X224.257.2330B.REF04.010</t>
  </si>
  <si>
    <t>X224.258.2330B.REF.010</t>
  </si>
  <si>
    <t>OTHER PAYER CLAIM CONTROL NUMBER</t>
  </si>
  <si>
    <t>X224.258.2330B.REF01.010</t>
  </si>
  <si>
    <t>X224.258.2330B.REF01.020</t>
  </si>
  <si>
    <t>X224.258.2330B.REF02.010</t>
  </si>
  <si>
    <t>Other Payer Claim Control Number</t>
  </si>
  <si>
    <t>X224.258.2330B.REF02.020</t>
  </si>
  <si>
    <t>X224.258.2330B.REF02.025</t>
  </si>
  <si>
    <t>CSCC A7: "Acknowledgement/Rejected for Invalid Information…"
CSC 512: "Length invalid for receiver's application system"
CSC 464: "Payer Assigned Claim Control Number"
CSC 286: Other payer's Explanation of Benefits/payment information</t>
  </si>
  <si>
    <t>X224.258.2330B.REF02.030</t>
  </si>
  <si>
    <t>X224.258.2330B.REF02.040</t>
  </si>
  <si>
    <t>X224.258.2330B.REF03.010</t>
  </si>
  <si>
    <t>X224.258.2330B.REF04.010</t>
  </si>
  <si>
    <t>X224.259.2330C..010</t>
  </si>
  <si>
    <t>2330C</t>
  </si>
  <si>
    <t>OTHER REFERRING Loop</t>
  </si>
  <si>
    <t>Only two iterations of 2330C are allowed.</t>
  </si>
  <si>
    <t>X224.259.2330C.NM1.010</t>
  </si>
  <si>
    <t xml:space="preserve">OTHER PAYER REFERRING PROVIDER </t>
  </si>
  <si>
    <t>CSCC A7: "Acknowledgement/Rejected for Invalid Information…"
CSC 732: "Information submitted inconsistent with billing guidelines." 
CSC 562: "Entity's National Provider Identifier (NPI)."
EIC: DN "Referring Provider"</t>
  </si>
  <si>
    <t>X224.261.2330C.REF.010</t>
  </si>
  <si>
    <t>OTHER PAYER REFERRING PROVIDER SECONDARY IDENTIFICATION</t>
  </si>
  <si>
    <t>2330C.REF must not be present.</t>
  </si>
  <si>
    <t>X224.263.2330D..010</t>
  </si>
  <si>
    <t>2330D</t>
  </si>
  <si>
    <t>OTHER PAYER RENDERING PROVIDER</t>
  </si>
  <si>
    <t>CSCC A7: "Acknowledgement/Rejected for Invalid Information…"
CSC 732: "Information submitted inconsistent with billing guidelines." 
CSC 562: "Entity's National Provider Identifier (NPI)."
EIC: 82 "Rendering Provider"</t>
  </si>
  <si>
    <t>X224.265.2330D.REF.010</t>
  </si>
  <si>
    <t>OTHER PAYER RENDERING PROVIDER SECONDARY IDENTIFICATION</t>
  </si>
  <si>
    <t>2330D.REF must not be present.</t>
  </si>
  <si>
    <t>X224.267.2330E..010</t>
  </si>
  <si>
    <t>2330E</t>
  </si>
  <si>
    <t>OTHER PAYER SUPERVISING PROVIDER</t>
  </si>
  <si>
    <t>CSCC A7: "Acknowledgement/Rejected for Invalid Information…"
CSC 732: "Information submitted inconsistent with billing guidelines." 
CSC 562: "Entity's National Provider Identifier (NPI)."
EIC: 77 "Service Location"</t>
  </si>
  <si>
    <t>X224.269.2330E.REF.010</t>
  </si>
  <si>
    <t>OTHER PAYER SUPERVISING PROVIDER SECONDARY IDENTIFICATION</t>
  </si>
  <si>
    <t>2330E.REF must not be present.</t>
  </si>
  <si>
    <t>X224.271.2330F..010</t>
  </si>
  <si>
    <t>2330F</t>
  </si>
  <si>
    <t>OTHER PAYER BILLING PROVIDER</t>
  </si>
  <si>
    <t>CSCC A7: "Acknowledgement/Rejected for Invalid Information…"
CSC 732: "Information submitted inconsistent with billing guidelines." 
CSC 562: "Entity's National Provider Identifier (NPI)."
EIC: DQ "Supervising Physician"</t>
  </si>
  <si>
    <t>X224.273.2330F.REF.010</t>
  </si>
  <si>
    <t>OTHER PAYER BILLING PROVIDER SECONDARY IDENTIFICATION</t>
  </si>
  <si>
    <t>2330F.REF must not be present.</t>
  </si>
  <si>
    <t>X224.274.2330G.NM1.010</t>
  </si>
  <si>
    <t>OTHER PAYER SERVICE FACILITY LOCATION</t>
  </si>
  <si>
    <t>2330G</t>
  </si>
  <si>
    <t>CSCC A7: "Acknowledgement/Rejected for Invalid Information…"
CSC 732: "Information submitted inconsistent with billing guidelines." 
CSC 562: "Entity's National Provider Identifier (NPI)."
EIC: 85 "Billing Provider"</t>
  </si>
  <si>
    <t>X224.276.2330G.REF.010</t>
  </si>
  <si>
    <t>OTHER PAYER SERVICE FACILITY LOCATION SECONDARY IDENTIFICATION</t>
  </si>
  <si>
    <t>CSCC A7: "Acknowledgement/Rejected for Invalid Information…"
CSC 732: "Information submitted inconsistent with billing guidelines." 
CSC 560: "Entity's Additional/Secondary Identifier."
EIC: 85 "Billing Provider"</t>
  </si>
  <si>
    <t>2330G.REF must not be present.</t>
  </si>
  <si>
    <t>X224.277.2330H..010</t>
  </si>
  <si>
    <t>2330H</t>
  </si>
  <si>
    <t>OTHER PAYER ASSISTANT SURGEON</t>
  </si>
  <si>
    <r>
      <t xml:space="preserve">CSCC A7: "Acknowledgement/Rejected for Invalid Information…"
CSC 732: "Information submitted inconsistent with billing guidelines." 
CSC 562: "Entity's National Provider Identifier (NPI)."
</t>
    </r>
    <r>
      <rPr>
        <strike/>
        <sz val="7"/>
        <color indexed="10"/>
        <rFont val="Arial"/>
        <family val="2"/>
      </rPr>
      <t xml:space="preserve"> </t>
    </r>
    <r>
      <rPr>
        <sz val="7"/>
        <rFont val="Arial"/>
        <family val="2"/>
      </rPr>
      <t xml:space="preserve">
</t>
    </r>
  </si>
  <si>
    <t>X224.279.2330H.REF.010</t>
  </si>
  <si>
    <t>OTHER PAYER ASSISTANT SURGEON SECONDARY IDENTIFIER</t>
  </si>
  <si>
    <t>CSCC A7: "Acknowledgement/Rejected for Invalid Information…"
CSC 732: "Information submitted inconsistent with billing guidelines." 
CSC 560: "Entity's Additional/Secondary Identifier."</t>
  </si>
  <si>
    <t>2330H.REF must not be present.</t>
  </si>
  <si>
    <t>X224.281.2400..010</t>
  </si>
  <si>
    <t>Service Line Loop</t>
  </si>
  <si>
    <t>Only fifty iterations of the 2400 loop are allowed.</t>
  </si>
  <si>
    <t>X224.281.2400.LX.010</t>
  </si>
  <si>
    <t>LX</t>
  </si>
  <si>
    <t>SERVICE LINE</t>
  </si>
  <si>
    <t>LX must be present.</t>
  </si>
  <si>
    <t>X224.281.2400.LX.020</t>
  </si>
  <si>
    <t>Only one iteration of LX is allowed.</t>
  </si>
  <si>
    <t>X224.281.2400.LX01.010</t>
  </si>
  <si>
    <t>LX01</t>
  </si>
  <si>
    <t>Assigned Number</t>
  </si>
  <si>
    <t>LX01 must be present.</t>
  </si>
  <si>
    <t>X224.281.2400.LX01.020</t>
  </si>
  <si>
    <t>LX01 must be numeric.</t>
  </si>
  <si>
    <t>X224.281.2400.LX01.030</t>
  </si>
  <si>
    <t>LX01 must be must be &gt; 0 and &lt;= 50.</t>
  </si>
  <si>
    <t>X224.281.2400.LX01.040</t>
  </si>
  <si>
    <t>The first LX01 must be "1".</t>
  </si>
  <si>
    <t>X224.281.2400.LX01.050</t>
  </si>
  <si>
    <t>Subsequent LX01 values must increment by 1.</t>
  </si>
  <si>
    <t>X224.282.2400.SV3.010</t>
  </si>
  <si>
    <t>SV3</t>
  </si>
  <si>
    <t>DENTAL SERVICE</t>
  </si>
  <si>
    <t>SV3 must be present.</t>
  </si>
  <si>
    <t>X224.282.2400.SV3.020</t>
  </si>
  <si>
    <t>Only one iteration of SV3 is allowed.</t>
  </si>
  <si>
    <t>X224.282.2400.SV301-1.010</t>
  </si>
  <si>
    <t>SV301-1</t>
  </si>
  <si>
    <t>AD</t>
  </si>
  <si>
    <t>SV301-1 must be present.</t>
  </si>
  <si>
    <t>X224.282.2400.SV301-1.020</t>
  </si>
  <si>
    <t>SV301-1 must be a valid value.</t>
  </si>
  <si>
    <t>X224.282.2400.SV301-2.010</t>
  </si>
  <si>
    <t>SV301-2</t>
  </si>
  <si>
    <t>SV301-2 must be present.</t>
  </si>
  <si>
    <t>X224.282.2400.SV301-2.020</t>
  </si>
  <si>
    <t>CSCC A7: "Acknowledgement/Rejected for Invalid Information…"
CSC 737: "Current Dental Terminology (CDT) Code"</t>
  </si>
  <si>
    <t>When 2400.SV301-1 = "AD", then 2400.SV301-2 must be a valid CDT Code on the date in DTP03 when 2400.DTP01 = "472",or "196" or "198" if that exist, 
or if a date does not exist, use, 2300.DTP01=472 
 If 2300.DTP02=RD8, use the "from" date to validate</t>
  </si>
  <si>
    <t xml:space="preserve">Valid CMS Proprietary CDT and CPT code reference must be available for this edit.
</t>
  </si>
  <si>
    <t>X224.282.2400.SV301-3.010</t>
  </si>
  <si>
    <t>SV301-3</t>
  </si>
  <si>
    <t xml:space="preserve">Procedure Modifier </t>
  </si>
  <si>
    <t>CSCC A7: "Acknowledgement/Rejected for Invalid Information…"
CSC 453: "Procedure Code Modifier(s) for Service(s) Rendered"</t>
  </si>
  <si>
    <t>2400.SV301-3  must be valid procedure modifier on the date   
in DTP03 when 2400.DTP01 = "472",or "196" or "198" if that exist, 
or if a date does not exist, use, 2300.DTP01=472 
 If 2300.DTP02=RD8, use the "from" date to validate</t>
  </si>
  <si>
    <t>Valid CMS Proprietary Procedure Code Modifier to Procedure Code reference must  be available for this edit.</t>
  </si>
  <si>
    <t>X224.282.2400.SV301-3.030</t>
  </si>
  <si>
    <t xml:space="preserve">The procedure code modifiers in SV301 must not be duplicated within the same detail service line. </t>
  </si>
  <si>
    <t>X224.282.2400.SV301-4.010</t>
  </si>
  <si>
    <t>SV301-4</t>
  </si>
  <si>
    <t>If SV301-4 is present,then  SV301-3 must be present.</t>
  </si>
  <si>
    <t>X224.282.2400.SV301-4.020</t>
  </si>
  <si>
    <t>2400.SV301-4  must be valid procedure modifier on the date   
in DTP03 when 2400.DTP01 = "472",or "196" or "198" if that exist, 
or if a date does not exist, use, 2300.DTP01=472 
 If 2300.DTP02=RD8, use the "from" date to validate</t>
  </si>
  <si>
    <t>X224.282.2400.SV301-5.010</t>
  </si>
  <si>
    <t>SV301-5</t>
  </si>
  <si>
    <t>If SV301-5 is present, then SV301-4 must be present.</t>
  </si>
  <si>
    <t>X224.282.2400.SV301-5.020</t>
  </si>
  <si>
    <t>2400.SV301-5  must be valid procedure modifier on the date  
in DTP03 when 2400.DTP01 = "472",or "196" or "198" if that exist, 
or if a date does not exist, use, 2300.DTP01=472 
 If 2300.DTP02=RD8, use the "from" date to validate</t>
  </si>
  <si>
    <t>X224.282.2400.SV301-6.010</t>
  </si>
  <si>
    <t>SV301-6</t>
  </si>
  <si>
    <t>If SV301-6 is present, then SV301-5 must be present.</t>
  </si>
  <si>
    <t>X224.282.2400.SV301-6.020</t>
  </si>
  <si>
    <r>
      <t xml:space="preserve">2400.SV301-6  must be valid procedure modifier on the date </t>
    </r>
    <r>
      <rPr>
        <strike/>
        <sz val="7"/>
        <rFont val="Arial"/>
        <family val="2"/>
      </rPr>
      <t xml:space="preserve"> </t>
    </r>
    <r>
      <rPr>
        <sz val="7"/>
        <rFont val="Arial"/>
        <family val="2"/>
      </rPr>
      <t xml:space="preserve">
 in DTP03 when 2400.DTP01 = "472",or "196" or "198" if that exist, 
or if a date does not exist, use, 2300.DTP01=472 
 If 2300.DTP02=RD8, use the "from" date to validate.</t>
    </r>
  </si>
  <si>
    <t>X224.282.2400.SV301-7.020</t>
  </si>
  <si>
    <t>SV301-7</t>
  </si>
  <si>
    <t>SV301-7 must be 1 - 80 characters.</t>
  </si>
  <si>
    <t>X224.282.2400.SV301-7.025</t>
  </si>
  <si>
    <t>CSCC A7: "Acknowledgement/Rejected for Invalid Information…"
CSC 512: "Length invalid for receiver's application system"
CSC 306: "Detailed description of service"</t>
  </si>
  <si>
    <t>X224.282.2400.SV301-7.030</t>
  </si>
  <si>
    <t>SV301-7  must be populated with accepted AN characters.</t>
  </si>
  <si>
    <t>X224.282.2400.SV301-8.010</t>
  </si>
  <si>
    <t>SV301-8</t>
  </si>
  <si>
    <t>X224.282.2400.SV302.010</t>
  </si>
  <si>
    <t>SV302</t>
  </si>
  <si>
    <t>Line Item Charge Amount</t>
  </si>
  <si>
    <t>SV302 must be present.</t>
  </si>
  <si>
    <t>X224.282.2400.SV302.020</t>
  </si>
  <si>
    <t>SV302 must be numeric.</t>
  </si>
  <si>
    <t>X224.282.2400.SV302.030</t>
  </si>
  <si>
    <t>SV302 must be &gt; 0 and &lt;= 99,999.99.</t>
  </si>
  <si>
    <t>X224.282.2400.SV302.040</t>
  </si>
  <si>
    <t>CSCC A7: "Acknowledgement/Rejected for Invalid Information…"
CSC 512: "Length invalid for receiver's application system"
CSC 583: "Line Item Charge Amount"</t>
  </si>
  <si>
    <t>X224.282.2400.SV302.050</t>
  </si>
  <si>
    <t>CSCC A7: "Acknowledgement/Rejected for Invalid Information…"
CSC 693: "Amount must be greater than or equal to zero"
CSC 583: "Line Item Charge Amount"</t>
  </si>
  <si>
    <t>2400.SV302 must be &gt;= 0</t>
  </si>
  <si>
    <t>X224.282.2400.SV302.060</t>
  </si>
  <si>
    <t>CSCC A7: "Acknowledgement /Rejected for Invalid Information…"
CSC 583: "Line Item Charge Amount"
CSC 697: "Invalid Decimal Precision"</t>
  </si>
  <si>
    <t>SV302 is limited to 0, 1, or 2 decimal positions.</t>
  </si>
  <si>
    <t>X224.282.2400.SV302.070
(Deactivated /Removed)</t>
  </si>
  <si>
    <t>CSCC A7: "Acknowledgement/Rejected for Invalid Information…"
CSC 400: "Claim is out of balance:
CSC 583:"Line Item Charge Amount"
CSC 643: "Service Line Paid Amount"</t>
  </si>
  <si>
    <r>
      <t>SV302 must = the sum of all payer amounts paid found in 2430 SVD02 and the sum of all line adjustments found in</t>
    </r>
    <r>
      <rPr>
        <strike/>
        <sz val="7"/>
        <color theme="0" tint="-0.14999847407452621"/>
        <rFont val="Arial"/>
        <family val="2"/>
      </rPr>
      <t xml:space="preserve"> </t>
    </r>
    <r>
      <rPr>
        <sz val="7"/>
        <color theme="0" tint="-0.14999847407452621"/>
        <rFont val="Arial"/>
        <family val="2"/>
      </rPr>
      <t xml:space="preserve">2430  CAS Adjustment Amounts. </t>
    </r>
  </si>
  <si>
    <t>X224.282.2400.SV303.010</t>
  </si>
  <si>
    <t>SV303</t>
  </si>
  <si>
    <t>Place of Service Code</t>
  </si>
  <si>
    <t>2400.SV303 must be a valid Place of Service Code on the date in BHT04.</t>
  </si>
  <si>
    <t>Valid Place of Service reference must be available for this edit.
OR
Valid CMS Proprietary Place of Service Code to Procedure Code reference must  be available for this edit.</t>
  </si>
  <si>
    <t>X224.282.2400.SV304-1.010</t>
  </si>
  <si>
    <t>SV304-1</t>
  </si>
  <si>
    <t>Oral Cavity Designation Code</t>
  </si>
  <si>
    <t>SV304-1 must be present.</t>
  </si>
  <si>
    <t>This edit will trigger when SV304-2, SV304-3, SV304-4 is submitted without SV304-1.</t>
  </si>
  <si>
    <t>X224.282.2400.SV304-1.030</t>
  </si>
  <si>
    <t>CSCC A7: "Acknowledgement/Rejected for Invalid Information…"
CSC 242: "Tooth numbers, surfaces, and/or quadrants involved"</t>
  </si>
  <si>
    <t>SV304-1 must be a valid value.</t>
  </si>
  <si>
    <t>X224.282.2400.SV304-1.040</t>
  </si>
  <si>
    <t xml:space="preserve">K403 = 6: "Invalid Character in Data 
Element" </t>
  </si>
  <si>
    <t>2400.SV304-1 must contain at least one non-space character.(if present)</t>
  </si>
  <si>
    <t>X224.282.2400.SV304-1.050</t>
  </si>
  <si>
    <t>2400.SV304-1 must be 1 - 3 characters.</t>
  </si>
  <si>
    <t>X224.282.2400.SV304-1.060</t>
  </si>
  <si>
    <t>IK403 = 6: "Invalid Character in Data 
Element"</t>
  </si>
  <si>
    <t>2400.SV304-1  must be populated with accepted AN characters</t>
  </si>
  <si>
    <t>X224.282.2400.SV304-2.010</t>
  </si>
  <si>
    <t>SV304-2</t>
  </si>
  <si>
    <t>If SV304-2 is present, then SV304-1 must be present.</t>
  </si>
  <si>
    <t>X224.282.2400.SV304-2.030</t>
  </si>
  <si>
    <t>SV304-2 must be a valid value.</t>
  </si>
  <si>
    <t>X224.282.2400.SV304-2.040</t>
  </si>
  <si>
    <t>2400.SV304-2 must contain at least one non-space character.</t>
  </si>
  <si>
    <t>X224.282.2400.SV304-2.050</t>
  </si>
  <si>
    <t>2400.SV304-2 must be 1 - 3 characters.</t>
  </si>
  <si>
    <t>X224.282.2400.SV304-2.060</t>
  </si>
  <si>
    <t>2400.SV304-2  must be populated with accepted AN characters</t>
  </si>
  <si>
    <t>X224.282.2400.SV304-3.010</t>
  </si>
  <si>
    <t>SV304-3</t>
  </si>
  <si>
    <t>If SV304-3 is present, then SV304-2 must be present.</t>
  </si>
  <si>
    <t>X224.282.2400.SV304-3.020</t>
  </si>
  <si>
    <t>SV304-3 must be a valid value.</t>
  </si>
  <si>
    <t>X224.282.2400.SV304-3.030</t>
  </si>
  <si>
    <t>2400.SV304-3 must contain at least one non-space character.</t>
  </si>
  <si>
    <t>X224.282.2400.SV304-3.040</t>
  </si>
  <si>
    <t>2400.SV304-3 must be 1 - 3 characters.</t>
  </si>
  <si>
    <t>X224.282.2400.SV304-3.050</t>
  </si>
  <si>
    <t>2400.SV304-3 must be populated with accepted AN characters</t>
  </si>
  <si>
    <t>X224.282.2400.SV304-4.010</t>
  </si>
  <si>
    <t>SV304-4</t>
  </si>
  <si>
    <t>If SV304-4 is present, then SV304-3 must be present.</t>
  </si>
  <si>
    <t>X224.282.2400.SV304-4.020</t>
  </si>
  <si>
    <t>SV304-4 must be a valid value.</t>
  </si>
  <si>
    <t>X224.282.2400.SV304-4.030</t>
  </si>
  <si>
    <t>2400.SV304-4 must contain at least one non-space character.</t>
  </si>
  <si>
    <t>X224.282.2400.SV304-4.040</t>
  </si>
  <si>
    <t>2400.SV304-4 must be 1 - 3 characters.</t>
  </si>
  <si>
    <t>X224.282.2400.SV304-4.050</t>
  </si>
  <si>
    <t>2400.SV304-4  must be populated with accepted AN characters</t>
  </si>
  <si>
    <t>X224.282.2400.SV304-5.010</t>
  </si>
  <si>
    <t>SV304-5</t>
  </si>
  <si>
    <t>If SV304-5 is present, then SV304-4 must be present.</t>
  </si>
  <si>
    <t>X224.282.2400.SV304-5.020</t>
  </si>
  <si>
    <t>SV304-5 must be a valid value.</t>
  </si>
  <si>
    <t>X224.282.2400.SV304-5.030</t>
  </si>
  <si>
    <t>2400.SV304-5 must contain at least one non-space character.</t>
  </si>
  <si>
    <t>X224.282.2400.SV304-5.040</t>
  </si>
  <si>
    <t>2400.SV304-5 must be 1 - 3 characters.</t>
  </si>
  <si>
    <t>X224.282.2400.SV304-5.050</t>
  </si>
  <si>
    <t>2400.SV304-5  must be populated with accepted AN characters</t>
  </si>
  <si>
    <t>X224.282.2400.SV305.010</t>
  </si>
  <si>
    <t>SV305</t>
  </si>
  <si>
    <t>Prosthesis, Crown, or Inlay Code</t>
  </si>
  <si>
    <t>I, R</t>
  </si>
  <si>
    <t>SV305 must be a valid value.</t>
  </si>
  <si>
    <t>X224.282.2400.SV305.020</t>
  </si>
  <si>
    <t>2400.SV305 must be 1 - 1 characters.</t>
  </si>
  <si>
    <t>X224.282.2400.SV306.010</t>
  </si>
  <si>
    <t>SV306</t>
  </si>
  <si>
    <t>Procedure Count</t>
  </si>
  <si>
    <t>SV306 must be numeric.</t>
  </si>
  <si>
    <t>X224.282.2400.SV306.020</t>
  </si>
  <si>
    <t>SV306 must be &gt; 0 and &lt;= 9,999.</t>
  </si>
  <si>
    <t>X224.282.2400.SV306.030</t>
  </si>
  <si>
    <t>CSCC A7: "Acknowledgement/Rejected for Invalid Information…"
CSC 512: "Length invalid for receiver's application system"
CSC 384: "Is prosthesis/crown/inlay placement an initial placement or a replacement?"</t>
  </si>
  <si>
    <t>X224.282.2400.SV307.010</t>
  </si>
  <si>
    <t>SV307</t>
  </si>
  <si>
    <t>X224.282.2400.SV308.010</t>
  </si>
  <si>
    <t>SV308</t>
  </si>
  <si>
    <t>Copay Status Code</t>
  </si>
  <si>
    <t>X224.282.2400.SV309.010</t>
  </si>
  <si>
    <t>SV309</t>
  </si>
  <si>
    <t>X224.282.2400.SV310.010</t>
  </si>
  <si>
    <t>SV310</t>
  </si>
  <si>
    <t>X224.282.2400.SV311-005</t>
  </si>
  <si>
    <t>SV311</t>
  </si>
  <si>
    <t xml:space="preserve">Composite unit of Pointer </t>
  </si>
  <si>
    <t>SV311 is must not be present, if 2300.HI is not present</t>
  </si>
  <si>
    <t>X224.282.2400.SV311-1.010</t>
  </si>
  <si>
    <t>SV311-1</t>
  </si>
  <si>
    <t>Diagnosis Code Pointer</t>
  </si>
  <si>
    <t>SV311-1 must be present.</t>
  </si>
  <si>
    <t>This edit will trigger when SV311-2,or SV311-3, or SV311-4 is submitted without SV311-1</t>
  </si>
  <si>
    <t>X224.282.2400.SV311-1.020</t>
  </si>
  <si>
    <t>CSCC A7: "Acknowledgement/Rejected for Invalid Information…"
CSC 477: "Diagnosis code pointer is missing or invalid"</t>
  </si>
  <si>
    <t>2400.SV311-1  must be &gt;= 1 and &lt;= 4.</t>
  </si>
  <si>
    <t>X224.282.2400.SV311-1.030</t>
  </si>
  <si>
    <t>There must be a corresponding diagnosis code in 2300.HI  for the pointer value entered.  
If the SV311-(1/2/3/4) = 1
The HI01-2 must be populated and HI01-1 must be populated with (ABK or BK)
If the SV311-(1/2/3/4) = 2
The HI02-2 must be populated and HI02-1 must be populated with ABF or BF
If the SV311-(1/2/3/4) = 3
HI03-2 must be populated and  HI03-1 must be populated with ABF or BF
If the SV311-(1/2/3/4) = 4
HI04-2 must be populated and HI04-1 must be populated with ABF or BF</t>
  </si>
  <si>
    <t>X224.282.2400.SV311-1.040</t>
  </si>
  <si>
    <t xml:space="preserve">The Diagnosis code Pointers in SV311-1 thru SV311-4 must not be duplicated within the same detail service line.  </t>
  </si>
  <si>
    <t>X224.282.2400.SV311-2.010</t>
  </si>
  <si>
    <t>SV311-2</t>
  </si>
  <si>
    <t>If SV311-2 is present, then SV311-1 must be present.</t>
  </si>
  <si>
    <t>X224.282.2400.SV311-2.020</t>
  </si>
  <si>
    <t>2400.SV311-2  must be &gt;= 1 and &lt;= 04.</t>
  </si>
  <si>
    <t>X224.282.2400.SV311-2.030</t>
  </si>
  <si>
    <t>There must be a corresponding diagnosis code in 2300.HI  for the pointer value entered.  
then and HI02-2 must be populated
If the SV311-(1/2/3/4) = 1
The HI01-2 must be populated and HI01-1 must be populated with (ABK or BK)
If the SV311-(1/2/3/4) = 2
The HI02-2 must be populated and HI02-1 must be populated with ABF or BF
If the SV311-(1/2/3/4) = 3
HI03-2 must be populated and  HI03-1 must be populated with ABF or BF
If the SV311-(1/2/3/4) = 4
HI04-2 must be populated and HI04-1 must be populated with ABF or BF</t>
  </si>
  <si>
    <t>X224.282.2400.SV311-3.010</t>
  </si>
  <si>
    <t>SV311-3</t>
  </si>
  <si>
    <t>If SV311-3 is present, then SV311-2 must be present.</t>
  </si>
  <si>
    <t>X224.282.2400.SV311-3.020</t>
  </si>
  <si>
    <t>2400.SV311-3  must be &gt;= 1 and &lt;= 4</t>
  </si>
  <si>
    <t>X224.282.2400.SV311-3.030</t>
  </si>
  <si>
    <t>There must be a corresponding diagnosis code in 2300.HI  for the pointer value entered.  
If the SV311-(1/2/3/4) = 1
The HI01-2 must be populated and HI01-1 must be populated with (ABK or BK)
If the SV311-(1/2/3/4) = 2
The HI02-2 must be populated and HI02-1 must be populated with ABF or BF
If the SV311-(1/2/3/4) = 3
HI03-2 must be populated and  HI03-1 must be populated with ABF or BF
If the SV311-(1/2/3/4) = 4
HI04-2 must be populated and HI04-1 must be populated with ABF or BF.</t>
  </si>
  <si>
    <t>X224.282.2400.SV311-4.010</t>
  </si>
  <si>
    <t>SV311-4</t>
  </si>
  <si>
    <t>If SV311-4 is present, then SV311-3 must be present.</t>
  </si>
  <si>
    <t>X224.282.2400.SV311-4.020</t>
  </si>
  <si>
    <t>2400.SV311-4  must be &gt;= 1 and &lt;= 4.</t>
  </si>
  <si>
    <t>X224.282.2400.SV311-4.030</t>
  </si>
  <si>
    <t>X224.288.2400.TOO.010
(Deactivated /Removed)</t>
  </si>
  <si>
    <t>TOO</t>
  </si>
  <si>
    <t>TOOTH INFORMATION</t>
  </si>
  <si>
    <t>32</t>
  </si>
  <si>
    <t>If SV306 is = 1, At least one TOO segments must be present</t>
  </si>
  <si>
    <t>X224.288.2400.TOO.020
(Deactivated /Removed)</t>
  </si>
  <si>
    <t>If SV306 is not = 1, TOO must not be present.</t>
  </si>
  <si>
    <t>X224.288.2400.TOO.030</t>
  </si>
  <si>
    <t>Only thirty two iterations of TOO are allowed.</t>
  </si>
  <si>
    <t>X224.288.2400.TOO.035</t>
  </si>
  <si>
    <t>The Tooth Information (Loop 2400, TOO) segment cannot repeat more than once unless the Dental Service Quantity (Loop 2400, SV306) is equal to 1.</t>
  </si>
  <si>
    <t>X224.288.2400.TOO.040
(Deactivated /Removed)</t>
  </si>
  <si>
    <t>CSCC A7: "Acknowledgement/Rejected for Invalid Information…"
CSC 732 "Information submitted inconsistent with billing guidelines."</t>
  </si>
  <si>
    <t>Only one iterations of TOO is allowed for each Service Line 2400.SV3</t>
  </si>
  <si>
    <t>X224.288.2400.TOO01.010</t>
  </si>
  <si>
    <t>TOO01</t>
  </si>
  <si>
    <t>JP</t>
  </si>
  <si>
    <t>TOO01 must be present.</t>
  </si>
  <si>
    <t>X224.288.2400.TOO01.020</t>
  </si>
  <si>
    <t>TOO01 must be a valid value.</t>
  </si>
  <si>
    <t>X224.288.2400.TOO02.010</t>
  </si>
  <si>
    <t>TOO02</t>
  </si>
  <si>
    <t>Tooth Code</t>
  </si>
  <si>
    <t>TOO02 must be present.</t>
  </si>
  <si>
    <t>X224.288.2400.TOO02.020</t>
  </si>
  <si>
    <t>CSCC A7: "Acknowledgement/Rejected for Invalid Information…"
CSC 244: "Tooth number or letter."</t>
  </si>
  <si>
    <t>01-32 ( LIST OF TOOTH CODES - CHECK ADA LIST FOR TOOTH #)
Assumption : It may not
be used to report areas of the oral cavity such as quadrants or
sextants. Areas of the oral cavity must be reported in one or more
of the components of SV304.</t>
  </si>
  <si>
    <t>X224.288.2400.TOO03-1.010</t>
  </si>
  <si>
    <t>TOO03-1</t>
  </si>
  <si>
    <t>Tooth Surface Code</t>
  </si>
  <si>
    <t>B, D, F, I, L, M, O</t>
  </si>
  <si>
    <t>TOO03-1 must be present.</t>
  </si>
  <si>
    <t>This edit will trigger when TOO03-2, TOO03-3, or TOO03 -4 is submitted without TOO03-1</t>
  </si>
  <si>
    <t>X224.288.2400.TOO03-1.020</t>
  </si>
  <si>
    <t>TOO03-1 must be a valid value.</t>
  </si>
  <si>
    <t>X224.288.2400.TOO03-2.010</t>
  </si>
  <si>
    <t>TOO03-2</t>
  </si>
  <si>
    <t>If TOO03-2 is present, then TOO03-1 must be present.</t>
  </si>
  <si>
    <t>X224.288.2400.TOO03-2.020</t>
  </si>
  <si>
    <t>TOO03-2 must be a valid value.</t>
  </si>
  <si>
    <t>X224.288.2400.TOO03-3.010</t>
  </si>
  <si>
    <t>TOO03-3</t>
  </si>
  <si>
    <t>If TOO03-3 is present, then TOO03-2 must be present.</t>
  </si>
  <si>
    <t>X224.288.2400.TOO03-3.020</t>
  </si>
  <si>
    <t>TOO03-3 must be a valid value.</t>
  </si>
  <si>
    <t>X224.288.2400.TOO03-4.010</t>
  </si>
  <si>
    <t>TOO03-4</t>
  </si>
  <si>
    <t>If TOO03-4 is present, then TOO03-3 must be present.</t>
  </si>
  <si>
    <t>X224.288.2400.TOO03-4.020</t>
  </si>
  <si>
    <t>TOO03-4 must be a valid value.</t>
  </si>
  <si>
    <t>X224.288.2400.TOO03-5.010</t>
  </si>
  <si>
    <t>TOO03-5</t>
  </si>
  <si>
    <t>If TOO03-5 is present, then TOO03-4 must be present.</t>
  </si>
  <si>
    <t>X224.288.2400.TOO03-5.020</t>
  </si>
  <si>
    <t>TOO03-5 must be a valid value.</t>
  </si>
  <si>
    <t>X224.290.2400.DTP.020</t>
  </si>
  <si>
    <t>IK304 = 2: "Unexpected Segment"</t>
  </si>
  <si>
    <t>When 2300.CLM19 = PB is present</t>
  </si>
  <si>
    <t>X224.290.2400.DTP.030</t>
  </si>
  <si>
    <t>When 2400.DTP is present, where DTP01 = 196 or 198.Or When the Date - Treatment Start (Loop 2400, DTP) is used the Date of Service (Loop 2400, DTP) cannot be used.</t>
  </si>
  <si>
    <t>X224.290.2400.DTP.040</t>
  </si>
  <si>
    <t>Only one iteration of DTP with DTP01 = "472" is allowed.</t>
  </si>
  <si>
    <t>X224.290.2400.DTP.050</t>
  </si>
  <si>
    <t xml:space="preserve"> 
CSCC A7: "Acknowledgement/Rejected for Invalid Information…"
CSC 187: "Date(s) of service"</t>
  </si>
  <si>
    <t>When 2300 -DTP - DATE - SERVICE DATE (DTP01 = 472) contains the date span 
Then Service line must have any of the below Dates 
1.2400.DTP = 472 OR
2. 2400.DTP( DTP01 = 196 or 198 )  
ex: for date range :2300.DTP =DTP*472*RD8*20171101-20171104~</t>
  </si>
  <si>
    <t>X224.290.2400.DTP01.010</t>
  </si>
  <si>
    <t>DTP01  must be present.</t>
  </si>
  <si>
    <t>X224.290.2400.DTP01.020</t>
  </si>
  <si>
    <t>X224.290.2400.DTP02.010</t>
  </si>
  <si>
    <t>X224.290.2400.DTP02.020</t>
  </si>
  <si>
    <t>X224.290.2400.DTP03.010</t>
  </si>
  <si>
    <t>Service Date</t>
  </si>
  <si>
    <t>X224.290.2400.DTP03.020</t>
  </si>
  <si>
    <t>DTP03 must be a valid date in the format of CCYYMMDD.</t>
  </si>
  <si>
    <t>X224.290.2400.DTP03.030</t>
  </si>
  <si>
    <t xml:space="preserve">If 2400.DTP02 is D8, then 2400.DTP03 must not be a future date. </t>
  </si>
  <si>
    <t>X224.291.2400.DTP.010</t>
  </si>
  <si>
    <t>DATE - PRIOR PLACEMENT</t>
  </si>
  <si>
    <t>Required when SV305 = "R"</t>
  </si>
  <si>
    <t>X224.291.2400.DTP.020</t>
  </si>
  <si>
    <t>Only one iteration of DTP with DTP01 = "139" or "441" is allowed.</t>
  </si>
  <si>
    <t>X224.291.2400.DTP01.010</t>
  </si>
  <si>
    <t>139, 441</t>
  </si>
  <si>
    <t>X224.291.2400.DTP01.020</t>
  </si>
  <si>
    <t>X224.291.2400.DTP02.010</t>
  </si>
  <si>
    <t>X224.291.2400.DTP02.020</t>
  </si>
  <si>
    <t>X224.291.2400.DTP03.010</t>
  </si>
  <si>
    <t>Prior Placement Date</t>
  </si>
  <si>
    <t>X224.291.2400.DTP03.020</t>
  </si>
  <si>
    <t>X224.291.2400.DTP03.030</t>
  </si>
  <si>
    <t>CSCC A7: "Acknowledgement/Rejected for Invalid Information…"
CSC 510: "Future date"
CSC 201: "Date of dental appliance prior placement."</t>
  </si>
  <si>
    <t>X224.292.2400.DTP.020</t>
  </si>
  <si>
    <t>X224.292.2400.DTP01.010</t>
  </si>
  <si>
    <t>X224.292.2400.DTP01.020</t>
  </si>
  <si>
    <t>X224.292.2400.DTP02.010</t>
  </si>
  <si>
    <t>X224.292.2400.DTP02.020</t>
  </si>
  <si>
    <t>X224.292.2400.DTP03.010</t>
  </si>
  <si>
    <t>X224.292.2400.DTP03.020</t>
  </si>
  <si>
    <t>X224.292.2400.DTP03.030</t>
  </si>
  <si>
    <t>CSCC A7: "Acknowledgement/Rejected for Invalid Information…"
CSC 510: "Future date"
CSC 664: "Orthodontic Banding Date."</t>
  </si>
  <si>
    <t>X224.293.2400.DTP.010</t>
  </si>
  <si>
    <t>DATE - REPLACEMENT</t>
  </si>
  <si>
    <t>Only one iteration of DTP with DTP01 = "446" is allowed.</t>
  </si>
  <si>
    <t>X224.293.2400.DTP01.010</t>
  </si>
  <si>
    <t>446</t>
  </si>
  <si>
    <t>X224.293.2400.DTP01.020</t>
  </si>
  <si>
    <t>X224.293.2400.DTP02.010</t>
  </si>
  <si>
    <t>X224.293.2400.DTP02.020</t>
  </si>
  <si>
    <t>X224.293.2400.DTP03.010</t>
  </si>
  <si>
    <t>Replacement Date</t>
  </si>
  <si>
    <t>X224.293.2400.DTP03.020</t>
  </si>
  <si>
    <t>X224.293.2400.DTP03.030</t>
  </si>
  <si>
    <t>CSCC A7: "Acknowledgement/Rejected for Invalid Information…"
CSC 510: "Future date"
CSC 201: "Date of dental prior replacement/reason for replacement.."</t>
  </si>
  <si>
    <t>X224.294.2400.DTP.020</t>
  </si>
  <si>
    <t>DATE - TREATMENT START</t>
  </si>
  <si>
    <t>Only one iteration of DTP with DTP01 = "196" is allowed.</t>
  </si>
  <si>
    <t>X224.294.2400.DTP.030
(Deactivated /Removed)</t>
  </si>
  <si>
    <r>
      <t xml:space="preserve">
</t>
    </r>
    <r>
      <rPr>
        <sz val="7"/>
        <color theme="0" tint="-0.14999847407452621"/>
        <rFont val="Arial"/>
        <family val="2"/>
      </rPr>
      <t>CSCC A7: "Acknowledgement/Rejected for Invalid Information…"
CSC 701: "Initial Treatment Date</t>
    </r>
  </si>
  <si>
    <t xml:space="preserve">When 2300 -DTP - DATE - SERVICE DATE (DTP01 = 472) contains the date span and
When 2400.DTP = 472  is not present, then 2400.DTP( DTP01 = 196 or 198 ) must be present 
ex:2300.DTP =DTP*472*RD8*20171101-20171104~
</t>
  </si>
  <si>
    <t>X224.294.2400.DTP01.010</t>
  </si>
  <si>
    <t>196</t>
  </si>
  <si>
    <t>X224.294.2400.DTP01.020</t>
  </si>
  <si>
    <t>X224.294.2400.DTP02.010</t>
  </si>
  <si>
    <t>X224.294.2400.DTP02.020</t>
  </si>
  <si>
    <t>X224.294.2400.DTP03.010</t>
  </si>
  <si>
    <t>Treatment Start Date</t>
  </si>
  <si>
    <t>X224.294.2400.DTP03.020</t>
  </si>
  <si>
    <t>X224.294.2400.DTP03.030</t>
  </si>
  <si>
    <t>CSCC A7: "Acknowledgement/Rejected for Invalid Information…"
CSC 510: "Future date"
CSC 701: "Initial Treatment Date</t>
  </si>
  <si>
    <t xml:space="preserve">If 2400.DTP02 is D8,then  2400.DTP03 must not be a future date. </t>
  </si>
  <si>
    <t>X224.295.2400.DTP.020</t>
  </si>
  <si>
    <t>DATE - TREATMENT COMPLETION</t>
  </si>
  <si>
    <t>Only one iteration of DTP with DTP01 = "198" is allowed.</t>
  </si>
  <si>
    <t>X224.295.2400.DTP.030
(Deactivated /Removed)</t>
  </si>
  <si>
    <t xml:space="preserve">
CSCC A7: "Acknowledgement/Rejected for Invalid 
CSC 701: "Initial Treatment Date</t>
  </si>
  <si>
    <t>When 2300 -DTP - DATE - SERVICE DATE (DTP01 = 472) contains the date span and
When 2400.DTP = 472    is not present, then 2400.DTP( DTP01 = 196 or 198 ) must be present 
ex:2300.DTP =DTP*472*RD8*20171101-20171104~</t>
  </si>
  <si>
    <t>X224.295.2400.DTP01.010</t>
  </si>
  <si>
    <t>198</t>
  </si>
  <si>
    <t>X224.295.2400.DTP01.020</t>
  </si>
  <si>
    <t>X224.295.2400.DTP02.010</t>
  </si>
  <si>
    <t>X224.295.2400.DTP02.020</t>
  </si>
  <si>
    <t>X224.295.2400.DTP03.010</t>
  </si>
  <si>
    <t>Treatment Completion Date</t>
  </si>
  <si>
    <t>X224.295.2400.DTP03.020</t>
  </si>
  <si>
    <t>X224.295.2400.DTP03.030</t>
  </si>
  <si>
    <t>X224.296.2400.CN1.010</t>
  </si>
  <si>
    <t>X224.296.2400.CN101.010</t>
  </si>
  <si>
    <t>X224.296.2400.CN101.020</t>
  </si>
  <si>
    <t>X224.296.2400.CN102.010</t>
  </si>
  <si>
    <t>X224.296.2400.CN102.020</t>
  </si>
  <si>
    <t>X224.296.2400.CN103.010</t>
  </si>
  <si>
    <t>X224.296.2400.CN103.020</t>
  </si>
  <si>
    <t>X224.296.2400.CN104.010</t>
  </si>
  <si>
    <t>X224.296.2400.CN104.020</t>
  </si>
  <si>
    <t>X224.296.2400.CN105.010</t>
  </si>
  <si>
    <t>X224.296.2400.CN105.020</t>
  </si>
  <si>
    <t>X224.296.2400.CN106.010</t>
  </si>
  <si>
    <t>X224.296.2400.CN106.020</t>
  </si>
  <si>
    <t>X224.298.2400.REF.010</t>
  </si>
  <si>
    <t>SERVICE PREDETERMINATION IDENTIFICATION</t>
  </si>
  <si>
    <t>Only five iterations of REF with REF01 = "G3" are allowed.</t>
  </si>
  <si>
    <t>X224.298.2400.REF01.010</t>
  </si>
  <si>
    <t>X224.298.2400.REF01.020</t>
  </si>
  <si>
    <t>X224.298.2400.REF02.010</t>
  </si>
  <si>
    <t>X224.298.2400.REF02.020</t>
  </si>
  <si>
    <t>X224.298.2400.REF02.030</t>
  </si>
  <si>
    <t>X224.298.2400.REF02.040</t>
  </si>
  <si>
    <t>X224.298.2400.REF03.010</t>
  </si>
  <si>
    <t>X224.298.2400.REF04-1.010</t>
  </si>
  <si>
    <t>REF04-1</t>
  </si>
  <si>
    <t>Reference Identifier Qualifier</t>
  </si>
  <si>
    <t>2U</t>
  </si>
  <si>
    <t>REF04-1 must be a valid value.</t>
  </si>
  <si>
    <t>X224.298.2400.REF04-2.010</t>
  </si>
  <si>
    <t>REF04-2</t>
  </si>
  <si>
    <t>If REF04-1 is present, then REF04-2 must be present.</t>
  </si>
  <si>
    <t>X224.298.2400.REF04-2.020</t>
  </si>
  <si>
    <t>REF04-2 must = 2330B.NM109</t>
  </si>
  <si>
    <t>X224.298.2400.REF04-3.010</t>
  </si>
  <si>
    <t>REF04-3</t>
  </si>
  <si>
    <t>X224.298.2400.REF04-4.010</t>
  </si>
  <si>
    <t>REF04-4</t>
  </si>
  <si>
    <t xml:space="preserve">Reference Identification </t>
  </si>
  <si>
    <t>X224.298.2400.REF04-5.010</t>
  </si>
  <si>
    <t>REF04-5</t>
  </si>
  <si>
    <t>X224.298.2400.REF04-6.010</t>
  </si>
  <si>
    <t>REF04-6</t>
  </si>
  <si>
    <t>X224.300.2400.REF.010</t>
  </si>
  <si>
    <t>Only five iterations of REF with REF01 = "G1" are allowed.</t>
  </si>
  <si>
    <t>X224.300.2400.REF01.010</t>
  </si>
  <si>
    <t>X224.300.2400.REF01.020</t>
  </si>
  <si>
    <t>X224.300.2400.REF02.010</t>
  </si>
  <si>
    <t>Prior Authorization or Referral Number</t>
  </si>
  <si>
    <t>X224.300.2400.REF02.020</t>
  </si>
  <si>
    <t>X224.300.2400.REF02.030</t>
  </si>
  <si>
    <t>X224.300.2400.REF02.035</t>
  </si>
  <si>
    <t>X224.300.2400.REF02.040</t>
  </si>
  <si>
    <t>X224.300.2400.REF03.010</t>
  </si>
  <si>
    <t>X224.300.2400.REF04-1.010</t>
  </si>
  <si>
    <t>X224.300.2400.REF04-2.010</t>
  </si>
  <si>
    <t>If REF04-1 is present,then REF04-2 must be present.</t>
  </si>
  <si>
    <t>X224.300.2400.REF04-2.020</t>
  </si>
  <si>
    <t>REF04-2 must equal an occurrence of 2330B.NM109</t>
  </si>
  <si>
    <t>X224.300.2400.REF04-3.010</t>
  </si>
  <si>
    <t>X224.300.2400.REF04-4.010</t>
  </si>
  <si>
    <t>X224.300.2400.REF04-5.010</t>
  </si>
  <si>
    <t>X224.300.2400.REF04-6.010</t>
  </si>
  <si>
    <t>X224.302.2400.REF.010</t>
  </si>
  <si>
    <t>LINE ITEM CONTROL NUMBER</t>
  </si>
  <si>
    <t>Only one iteration of REF with REF01 = "6R" is allowed.</t>
  </si>
  <si>
    <t>X224.302.2400.REF01.010</t>
  </si>
  <si>
    <t>6R</t>
  </si>
  <si>
    <t>X224.302.2400.REF01.020</t>
  </si>
  <si>
    <t>X224.302.2400.REF02.010</t>
  </si>
  <si>
    <t>Line Item Control Number</t>
  </si>
  <si>
    <t>X224.302.2400.REF02.020</t>
  </si>
  <si>
    <t>X224.302.2400.REF02.030</t>
  </si>
  <si>
    <t>REF02 must be 1 - 30 characters.</t>
  </si>
  <si>
    <t>X224.302.2400.REF02.035</t>
  </si>
  <si>
    <t>CSCC A7: "Acknowledgement/Rejected for Invalid Information…"
CSC 512: "Length invalid for receiver's application system"
CSC 584: "Line Item Control Number"</t>
  </si>
  <si>
    <t>X224.302.2400.REF02.040</t>
  </si>
  <si>
    <t>X224.302.2400.REF02.050</t>
  </si>
  <si>
    <t>CSCC A7: "Acknowledgement/Rejected for Invalid Information…"
CSC 584: "Line Item Control Number"</t>
  </si>
  <si>
    <t>2400.REF02 must be unique within a single iteration of 2300.CLM01.( When REF02=6R)</t>
  </si>
  <si>
    <t>X224.302.2400.REF03.010</t>
  </si>
  <si>
    <t>X224.302.2400.REF04.010</t>
  </si>
  <si>
    <t>X224.304.2400.REF.010</t>
  </si>
  <si>
    <t>X224.304.2400.REF01.010</t>
  </si>
  <si>
    <t>X224.304.2400.REF01.020</t>
  </si>
  <si>
    <t>X224.304.2400.REF02.010</t>
  </si>
  <si>
    <t>Repriced Line Item Reference Number</t>
  </si>
  <si>
    <t>X224.304.2400.REF02.020</t>
  </si>
  <si>
    <t>X224.304.2400.REF02.030</t>
  </si>
  <si>
    <t>X224.304.2400.REF02.035</t>
  </si>
  <si>
    <t>X224.304.2400.REF02.040</t>
  </si>
  <si>
    <t>X224.304.2400.REF03.010</t>
  </si>
  <si>
    <t>X224.304.2400.REF04.010</t>
  </si>
  <si>
    <t>X224.305.2400.REF.010</t>
  </si>
  <si>
    <t>X224.305.2400.REF01.010</t>
  </si>
  <si>
    <t>X224.305.2400.REF01.020</t>
  </si>
  <si>
    <t>X224.305.2400.REF02.010</t>
  </si>
  <si>
    <t>X224.305.2400.REF02.020</t>
  </si>
  <si>
    <t>X224.305.2400.REF02.030</t>
  </si>
  <si>
    <t>X224.305.2400.REF02.035</t>
  </si>
  <si>
    <t>X224.305.2400.REF02.040</t>
  </si>
  <si>
    <t>X224.305.2400.REF03.010</t>
  </si>
  <si>
    <t>X224.305.2400.REF04.010</t>
  </si>
  <si>
    <t>X224.306.2400.REF.010</t>
  </si>
  <si>
    <t>Only five iterations of REF with REF01 =  "9F" are allowed.</t>
  </si>
  <si>
    <t>X224.306.2400.REF01.010</t>
  </si>
  <si>
    <t>X224.306.2400.REF01.020</t>
  </si>
  <si>
    <t>X224.306.2400.REF02.010</t>
  </si>
  <si>
    <t>X224.306.2400.REF02.020</t>
  </si>
  <si>
    <t>X224.306.2400.REF02.030</t>
  </si>
  <si>
    <t>X224.306.2400.REF02.035</t>
  </si>
  <si>
    <t>X224.306.2400.REF02.040</t>
  </si>
  <si>
    <t>X224.306.2400.REF03.010</t>
  </si>
  <si>
    <t>X224.306.2400.REF04-1.010</t>
  </si>
  <si>
    <t>X224.306.2400.REF04-2.010</t>
  </si>
  <si>
    <t>X224.306.2400.REF04-2.020</t>
  </si>
  <si>
    <t>X224.306.2400.REF04-3.010</t>
  </si>
  <si>
    <t>X224.306.2400.REF04-4.010</t>
  </si>
  <si>
    <t>X224.306.2400.REF04-5.010</t>
  </si>
  <si>
    <t>X224.306.2400.REF04-6.010</t>
  </si>
  <si>
    <t>X224.308.2400.AMT.010</t>
  </si>
  <si>
    <t>SALES TAX AMOUNT</t>
  </si>
  <si>
    <t>Only one iteration of AMT with AMT01 =  "T" is allowed.</t>
  </si>
  <si>
    <t>X224.308.2400.AMT01.010</t>
  </si>
  <si>
    <t>X224.308.2400.AMT01.020</t>
  </si>
  <si>
    <t>X224.308.2400.AMT02.010</t>
  </si>
  <si>
    <t>Sales Tax Amount</t>
  </si>
  <si>
    <t>X224.308.2400.AMT02.020</t>
  </si>
  <si>
    <t>X224.308.2400.AMT02.030</t>
  </si>
  <si>
    <t>AMT02 Must be &lt;= 99,999.99.</t>
  </si>
  <si>
    <t>X224.308.2400.AMT02.035</t>
  </si>
  <si>
    <t>CSCC A7: "Acknowledgement/Rejected for Invalid Information…"
CSC 512: "Length invalid for receiver's application system"
CSC 645: "Service Tax Amount"</t>
  </si>
  <si>
    <t>X224.308.2400.AMT02.040</t>
  </si>
  <si>
    <t>CSCC A7: "Acknowledgement /Rejected for Invalid Information…"
CSC 563: "Entity's Tax Amount"
CSC 697: "Invalid Decimal Precision"
CSC 645: "Service Tax Amount"</t>
  </si>
  <si>
    <t>X224.308.2400.AMT03.010</t>
  </si>
  <si>
    <t>X224.309.2400.K3.010</t>
  </si>
  <si>
    <t>X224.309.2400.K301.010</t>
  </si>
  <si>
    <t>X224.309.2400.K301.020</t>
  </si>
  <si>
    <t>K301 must be 1 - 80 characters</t>
  </si>
  <si>
    <t>X224.309.2400.K301.025</t>
  </si>
  <si>
    <t>X224.309.2400.K301.030</t>
  </si>
  <si>
    <t>X224.309.2400.K301.040</t>
  </si>
  <si>
    <t>X224.309.2400.K302.010</t>
  </si>
  <si>
    <t>X224.309.2400.K303.010</t>
  </si>
  <si>
    <t>X224.311.2400.HCP.005</t>
  </si>
  <si>
    <t>LINE PRICING/REPRICING
INFORMATION</t>
  </si>
  <si>
    <t>X224.311.2400.HCP.010
(Deactivated /Removed)</t>
  </si>
  <si>
    <t>X224.311.2400.HCP01.010
(Deactivated /Removed)</t>
  </si>
  <si>
    <t>00, 01, 02, 03, 04, 05, 06, 07, 08, 09, 10, 11, 12, 13, 14</t>
  </si>
  <si>
    <t>X224.311.2400.HCP01.020
(Deactivated /Removed)</t>
  </si>
  <si>
    <t>X224.311.2400.HCP02.010
(Deactivated /Removed)</t>
  </si>
  <si>
    <t>X224.311.2400.HCP02.020
(Deactivated /Removed)</t>
  </si>
  <si>
    <t>HCP02 must be numeric.</t>
  </si>
  <si>
    <t>X224.311.2400.HCP02.030
(Deactivated /Removed)</t>
  </si>
  <si>
    <t>X224.311.2400.HCP02.040
(Deactivated /Removed)</t>
  </si>
  <si>
    <t>CSCC A7: "Acknowledgement /Rejected for Invalid Information…"
CSC 705: "Repriced Allowed Amount"
CSC 697: "Invalid Decimal Precision"</t>
  </si>
  <si>
    <t>X224.311.2400.HCP03.010
(Deactivated /Removed)</t>
  </si>
  <si>
    <t>HCP03 must be numeric.</t>
  </si>
  <si>
    <t>X224.311.2400.HCP03.020
(Deactivated /Removed)</t>
  </si>
  <si>
    <t>X224.311.2400.HCP03.030
(Deactivated /Removed)</t>
  </si>
  <si>
    <t>CSCC A7: "Acknowledgement /Rejected for Invalid Information…"
CSC 637: "Repriced Saving Amount"
CSC 697: "Invalid Decimal Precision"</t>
  </si>
  <si>
    <t>X224.311.2400.HCP04.010
(Deactivated /Removed)</t>
  </si>
  <si>
    <t>X224.311.2400.HCP04.020
(Deactivated /Removed)</t>
  </si>
  <si>
    <t>X224.311.2400.HCP04.030
(Deactivated /Removed)</t>
  </si>
  <si>
    <t>X224.311.2400.HCP05.010
(Deactivated /Removed)</t>
  </si>
  <si>
    <t>X224.311.2400.HCP05.020
(Deactivated /Removed)</t>
  </si>
  <si>
    <t>CSCC A7: "Acknowledgement /Rejected for Invalid Information…"
CSC 638: "Repricing Per Diem or Flat Rate Amount"
CSC 697: "Invalid Decimal Precision"</t>
  </si>
  <si>
    <t>X224.311.2400.HCP06.010
(Deactivated /Removed)</t>
  </si>
  <si>
    <t>Reference Identification</t>
  </si>
  <si>
    <t>X224.311.2400.HCP07.010
(Deactivated /Removed)</t>
  </si>
  <si>
    <t>X224.311.2400.HCP08.010
(Deactivated /Removed)</t>
  </si>
  <si>
    <t>X224.311.2400.HCP09.010
(Deactivated /Removed)</t>
  </si>
  <si>
    <t>HCP09 must be a valid value.</t>
  </si>
  <si>
    <t>X224.311.2400.HCP10.010
(Deactivated /Removed)</t>
  </si>
  <si>
    <t>Repriced Approved HCPCS Code</t>
  </si>
  <si>
    <t>HCP10 must contain at least one non-space character.</t>
  </si>
  <si>
    <t>X224.311.2400.HCP10.020
(Deactivated /Removed)</t>
  </si>
  <si>
    <t>HCP10 must be 1 - 48 characters.</t>
  </si>
  <si>
    <t>X224.311.2400.HCP10.030
(Deactivated /Removed)</t>
  </si>
  <si>
    <t>HCP10 must be populated with accepted AN characters.</t>
  </si>
  <si>
    <t>X224.311.2400.HCP11.010
(Deactivated /Removed)</t>
  </si>
  <si>
    <t>UN</t>
  </si>
  <si>
    <t>HCP11 must be a valid value.</t>
  </si>
  <si>
    <t>X224.311.2400.HCP12.010
(Deactivated /Removed)</t>
  </si>
  <si>
    <t>HCP12 must be numeric.</t>
  </si>
  <si>
    <t>X224.311.2400.HCP12.020
(Deactivated /Removed)</t>
  </si>
  <si>
    <t>HCP12 must be &lt;= 9,999.999</t>
  </si>
  <si>
    <t>X224.311.2400.HCP12.030
(Deactivated /Removed)</t>
  </si>
  <si>
    <t>CSCC A7: "Acknowledgement /Rejected for Invalid Information…"
CSC 709: "Repriced Approved Service Unit Count"
CSC 697: "Invalid Decimal Precision"</t>
  </si>
  <si>
    <t>HCP12 is limited to 0, 1, 2, or 3 decimal positions.</t>
  </si>
  <si>
    <t>X224.311.2400.HCP13.010
(Deactivated /Removed)</t>
  </si>
  <si>
    <t>X224.311.2400.HCP14.010
(Deactivated /Removed)</t>
  </si>
  <si>
    <t>X224.311.2400.HCP15.010
(Deactivated /Removed)</t>
  </si>
  <si>
    <t>X224.316.2420A..010</t>
  </si>
  <si>
    <t>2420A</t>
  </si>
  <si>
    <t>RENDERING PROVIDER Loop</t>
  </si>
  <si>
    <t>Only one iteration of 2420A is allowed.</t>
  </si>
  <si>
    <t>X224.316.2420A.NM1.010</t>
  </si>
  <si>
    <t>X224.316.2420A.NM1.020</t>
  </si>
  <si>
    <t>When 2420A.NM109 = 2310B.NM109</t>
  </si>
  <si>
    <t>X224.316.2420A.NM1.030</t>
  </si>
  <si>
    <t>When 2420A.NM109 = 2010AA.NM109</t>
  </si>
  <si>
    <t>X224.316.2420A.NM1.040</t>
  </si>
  <si>
    <t>When 2420A.NM109 not = 2310B.NM109, and 2420C.NM1 is present</t>
  </si>
  <si>
    <t>X224.316.2420A.NM1.050</t>
  </si>
  <si>
    <t>When 2420A.NM109 not = 2010AA.NM109, and 2420C.NM1 is present</t>
  </si>
  <si>
    <t>X224.316.2420A.NM101.010</t>
  </si>
  <si>
    <t>X224.316.2420A.NM101.020</t>
  </si>
  <si>
    <t>X224.316.2420A.NM102.010</t>
  </si>
  <si>
    <t>1,2</t>
  </si>
  <si>
    <t>X224.316.2420A.NM102.020</t>
  </si>
  <si>
    <t>X224.316.2420A.NM103.010</t>
  </si>
  <si>
    <t>X224.316.2420A.NM103.020</t>
  </si>
  <si>
    <t>X224.316.2420A.NM103.030</t>
  </si>
  <si>
    <t>X224.316.2420A.NM103.035</t>
  </si>
  <si>
    <t>X224.316.2420A.NM103.040</t>
  </si>
  <si>
    <t>X224.316.2420A.NM104.010</t>
  </si>
  <si>
    <t>X224.316.2420A.NM104.020</t>
  </si>
  <si>
    <t>X224.316.2420A.NM104.035</t>
  </si>
  <si>
    <t>X224.316.2420A.NM104.030</t>
  </si>
  <si>
    <t>X224.316.2420A.NM104.040</t>
  </si>
  <si>
    <t>X224.316.2420A.NM105.010</t>
  </si>
  <si>
    <t>If NM102 is "2",then  NM105 must not be present.</t>
  </si>
  <si>
    <t>X224.316.2420A.NM105.020</t>
  </si>
  <si>
    <t>X224.316.2420A.NM105.030</t>
  </si>
  <si>
    <t>X224.316.2420A.NM105.035</t>
  </si>
  <si>
    <t>X224.316.2420A.NM105.040</t>
  </si>
  <si>
    <t>X224.316.2420A.NM105.050</t>
  </si>
  <si>
    <t>The first position of 2420A.NM105 must be alphabetic (A…Z).</t>
  </si>
  <si>
    <t>X224.316.2420A.NM106.010</t>
  </si>
  <si>
    <t>X224.316.2420A.NM107.010</t>
  </si>
  <si>
    <t>X224.316.2420A.NM107.020</t>
  </si>
  <si>
    <t>X224.316.2420A.NM107.025</t>
  </si>
  <si>
    <t>X224.316.2420A.NM107.030</t>
  </si>
  <si>
    <t>X224.316.2420A.NM108.010</t>
  </si>
  <si>
    <t>2420A.NM108 must be present.</t>
  </si>
  <si>
    <t>X224.316.2420A.NM108.030</t>
  </si>
  <si>
    <t>X224.316.2420A.NM109.010</t>
  </si>
  <si>
    <t>X224.316.2420A.NM109.020</t>
  </si>
  <si>
    <t>X224.316.2420A.NM110.010</t>
  </si>
  <si>
    <t>X224.316.2420A.NM111.010</t>
  </si>
  <si>
    <t>X224.316.2420A.NM112.010</t>
  </si>
  <si>
    <t>X224.319.2420A.PRV.010</t>
  </si>
  <si>
    <t>If 2420A.NM1 is present, then PRV is required.</t>
  </si>
  <si>
    <t>X224.319.2420A.PRV.020</t>
  </si>
  <si>
    <t>X224.319.2420A.PRV01.010</t>
  </si>
  <si>
    <t>PRV01 must be present</t>
  </si>
  <si>
    <t>X224.319.2420A.PRV01.020</t>
  </si>
  <si>
    <t>X224.319.2420A.PRV02.010</t>
  </si>
  <si>
    <t>X224.319.2420A.PRV02.020</t>
  </si>
  <si>
    <t>X224.319.2420A.PRV03.010</t>
  </si>
  <si>
    <t>X224.319.2420A.PRV03.020</t>
  </si>
  <si>
    <t>2420A.PRV03 must be a valid Provider Taxonomy Code</t>
  </si>
  <si>
    <t>X224.319.2420A.PRV04.010</t>
  </si>
  <si>
    <t>X224.319.2420A.PRV05.010</t>
  </si>
  <si>
    <t>X224.319.2420A.PRV06.010</t>
  </si>
  <si>
    <t>X224.320.2420A.REF.010
(Deactivated/Removed)</t>
  </si>
  <si>
    <t>2420A.REF must not be present.</t>
  </si>
  <si>
    <t xml:space="preserve">X224.320.2420A.REF.010
</t>
  </si>
  <si>
    <t>CSCC A7: "Acknowledgement/Rejected for Invalid Information…"
CSC 732: "Information submitted inconsistent with billing guidelines."
CSC 560: "Entity's Additional/Secondary Identifier."
EIC: 82 "Rendering Provider"</t>
  </si>
  <si>
    <t>X224.322.2420B..010</t>
  </si>
  <si>
    <t>2420B</t>
  </si>
  <si>
    <t>Assistant Surgeon Loop</t>
  </si>
  <si>
    <t>Only one iteration of 2420B is allowed.</t>
  </si>
  <si>
    <t>X224.322.2420B.NM1.010
(Deactivated /Removed)</t>
  </si>
  <si>
    <t>Assistant Surgeon Name</t>
  </si>
  <si>
    <t>Removed since it is a situational segment</t>
  </si>
  <si>
    <t>X224.322.2420B.NM1.020</t>
  </si>
  <si>
    <t>NM109 must not be equal to 2310D.NM109</t>
  </si>
  <si>
    <t>X224.322.2420B.NM101.010</t>
  </si>
  <si>
    <t>X224.322.2420B.NM101.020</t>
  </si>
  <si>
    <t>X224.322.2420B.NM102.010</t>
  </si>
  <si>
    <t>X224.322.2420B.NM102.020</t>
  </si>
  <si>
    <t>X224.322.2420B.NM103.010</t>
  </si>
  <si>
    <t>Assistant Surgeon Last or Organization Name</t>
  </si>
  <si>
    <t>X224.322.2420B.NM103.020</t>
  </si>
  <si>
    <t>X224.322.2420B.NM103.030</t>
  </si>
  <si>
    <t>X224.322.2420B.NM103.035</t>
  </si>
  <si>
    <r>
      <t xml:space="preserve">CSCC A7: "Acknowledgement/Rejected for Invalid Information…"
CSC 512: "Length invalid for receiver's application system"
CSC 504: "Entity's Last Name"
</t>
    </r>
    <r>
      <rPr>
        <strike/>
        <sz val="7"/>
        <color indexed="10"/>
        <rFont val="Arial"/>
        <family val="2"/>
      </rPr>
      <t xml:space="preserve"> </t>
    </r>
  </si>
  <si>
    <t>X224.322.2420B.NM103.040</t>
  </si>
  <si>
    <t>X224.322.2420B.NM104.010
(Deactivated/Removed)</t>
  </si>
  <si>
    <t>If NM102 is "2", NM104 must not be present.</t>
  </si>
  <si>
    <t>Removed since NM102=2 is not a valid value per TR3</t>
  </si>
  <si>
    <t>X224.322.2420B.NM104.020</t>
  </si>
  <si>
    <t>X224.322.2420B.NM104.030</t>
  </si>
  <si>
    <t>X224.322.2420B.NM104.035</t>
  </si>
  <si>
    <r>
      <t xml:space="preserve">CSCC A7: "Acknowledgement/Rejected for Invalid Information…"
CSC 512: "Length invalid for receiver's application system"
CSC 505: "Entity's First Name"
</t>
    </r>
    <r>
      <rPr>
        <strike/>
        <sz val="7"/>
        <color indexed="10"/>
        <rFont val="Arial"/>
        <family val="2"/>
      </rPr>
      <t xml:space="preserve"> </t>
    </r>
  </si>
  <si>
    <t>X224.322.2420B.NM104.040</t>
  </si>
  <si>
    <t>X224.322.2420B.NM105.010
(Deactivated/Removed)</t>
  </si>
  <si>
    <t>If NM102 is "2", NM105 must not be present.</t>
  </si>
  <si>
    <t>X224.322.2420B.NM105.020</t>
  </si>
  <si>
    <t>X224.322.2420B.NM105.030</t>
  </si>
  <si>
    <t>X224.322.2420B.NM105.035</t>
  </si>
  <si>
    <t>X224.322.2420B.NM105.040</t>
  </si>
  <si>
    <t>X224.322.2420B.NM105.045</t>
  </si>
  <si>
    <t>The first position of 2420B.NM105 must be alphabetic (A…Z)</t>
  </si>
  <si>
    <t>X224.322.2420B.NM106.010</t>
  </si>
  <si>
    <t>X224.322.2420B.NM107.010
(Deactivated/Removed)</t>
  </si>
  <si>
    <t>If NM102 is "2", NM107 must not be present.</t>
  </si>
  <si>
    <t>X224.322.2420B.NM107.020</t>
  </si>
  <si>
    <t>X224.322.2420B.NM107.025</t>
  </si>
  <si>
    <t>CSCC A7: "Acknowledgement/Rejected for Invalid Information…"
CSC 512: "Length invalid for receiver's application system"
CSC 125: "Entity's Name"</t>
  </si>
  <si>
    <t>X224.322.2420B.NM107.030</t>
  </si>
  <si>
    <t>X224.322.2420B.NM108.010</t>
  </si>
  <si>
    <t>2420B.NM108 must be "XX".</t>
  </si>
  <si>
    <t>X224.322.2420B.NM108.020</t>
  </si>
  <si>
    <r>
      <t xml:space="preserve">CSCC A6: "Acknowledgement/Rejected for Missing Information…"
CSC 745: "Identifier Qualifier"
CSC 562: "Entity's National Provider Identifier (NPI)" 
</t>
    </r>
    <r>
      <rPr>
        <sz val="7"/>
        <color indexed="10"/>
        <rFont val="Arial"/>
        <family val="2"/>
      </rPr>
      <t xml:space="preserve"> </t>
    </r>
  </si>
  <si>
    <t>2420B.NM108 must be present.</t>
  </si>
  <si>
    <t>X224.322.2420B.NM109.010</t>
  </si>
  <si>
    <t>X224.322.2420B.NM109.020</t>
  </si>
  <si>
    <t>The first position of .2420B.NM109 must be a "1".</t>
  </si>
  <si>
    <t>X224.322.2420B.NM110.010</t>
  </si>
  <si>
    <t>X224.322.2420B.NM111.010</t>
  </si>
  <si>
    <t>X224.322.2420B.NM112.010</t>
  </si>
  <si>
    <t>X224.325.2420B.PRV.010</t>
  </si>
  <si>
    <t>X224.325.2420B.PRV01.010</t>
  </si>
  <si>
    <t>X224.325.2420B.PRV01.020</t>
  </si>
  <si>
    <t>X224.325.2420B.PRV02.010</t>
  </si>
  <si>
    <t>X224.325.2420B.PRV02.020</t>
  </si>
  <si>
    <t>X224.325.2420B.PRV03.010</t>
  </si>
  <si>
    <t>X224.325.2420B.PRV03.025</t>
  </si>
  <si>
    <t>PRV03 must be valid Taxonomy Code</t>
  </si>
  <si>
    <t>X224.325.2420B.PRV03.030</t>
  </si>
  <si>
    <t>X224.325.2420B.PRV03.040</t>
  </si>
  <si>
    <t>X224.325.2420B.PRV04.010</t>
  </si>
  <si>
    <t>X224.325.2420B.PRV05.010</t>
  </si>
  <si>
    <t>X224.325.2420B.PRV06.010</t>
  </si>
  <si>
    <t>X224.326.2420B.REF.005
(Deactivated/Replaced)</t>
  </si>
  <si>
    <t>Assistant Surgeon Secondary Identification</t>
  </si>
  <si>
    <t>X224.326.2420B.REF.005</t>
  </si>
  <si>
    <t>CSCC A7: "Acknowledgement/Rejected for Invalid Information…"
CSC 732: "Information submitted inconsistent with billing guidelines."
CSC 560: "Entity's Additional/Secondary Identifier."</t>
  </si>
  <si>
    <t>Must not be present (non-VA 
contractors). Submission of this 
segment will cause your claim to reject</t>
  </si>
  <si>
    <t>X224.328.2420C..010</t>
  </si>
  <si>
    <t>2420C</t>
  </si>
  <si>
    <t>Only one iteration of 2420C is allowed.</t>
  </si>
  <si>
    <t>X224.328.2420C.NM1.010</t>
  </si>
  <si>
    <t xml:space="preserve">SUPERVISING PROVIDER NAME  </t>
  </si>
  <si>
    <t>If 2420C.NM1 is present, then 2310E.NM1 must be present</t>
  </si>
  <si>
    <t>X224.328.2420C.NM101.010</t>
  </si>
  <si>
    <t>X224.328.2420C.NM101.020</t>
  </si>
  <si>
    <t>X224.328.2420C.NM102.010</t>
  </si>
  <si>
    <t>X224.328.2420C.NM102.020</t>
  </si>
  <si>
    <t>X224.328.2420C.NM103.010</t>
  </si>
  <si>
    <t>X224.328.2420C.NM103.020</t>
  </si>
  <si>
    <t>X224.328.2420C.NM103.030</t>
  </si>
  <si>
    <t>X224.328.2420C.NM103.035</t>
  </si>
  <si>
    <t>X224.328.2420C.NM103.040</t>
  </si>
  <si>
    <t>X224.328.2420C.NM104.010
(Deactivated/Removed)</t>
  </si>
  <si>
    <t>Supervising Provider Name First</t>
  </si>
  <si>
    <t>X224.328.2420C.NM104.020</t>
  </si>
  <si>
    <t>X224.328.2420C.NM104.030</t>
  </si>
  <si>
    <t>X224.328.2420C.NM104.035</t>
  </si>
  <si>
    <t>X224.328.2420C.NM104.040</t>
  </si>
  <si>
    <t>X224.328.2420C.NM105.010
(Deactivated/Removed)</t>
  </si>
  <si>
    <t>Supervising Provider Middle Name or Initial</t>
  </si>
  <si>
    <t>X224.328.2420C.NM105.020</t>
  </si>
  <si>
    <t>X224.328.2420C.NM105.030</t>
  </si>
  <si>
    <t>X224.328.2420C.NM105.035</t>
  </si>
  <si>
    <t>X224.328.2420C.NM105.040</t>
  </si>
  <si>
    <t>X224.328.2420C.NM105.045</t>
  </si>
  <si>
    <t>The first position of 2420C.NM105 must be alphabetic (A…Z).</t>
  </si>
  <si>
    <t>X224.328.2420C.NM106.010</t>
  </si>
  <si>
    <t>X224.328.2420C.NM107.010</t>
  </si>
  <si>
    <t>X224.328.2420C.NM107.020</t>
  </si>
  <si>
    <t>X224.328.2420C.NM107.025</t>
  </si>
  <si>
    <t>X224.328.2420C.NM107.030</t>
  </si>
  <si>
    <t>X224.328.2420C.NM108.000</t>
  </si>
  <si>
    <t>X224.328.2420C.NM108.005</t>
  </si>
  <si>
    <t>CSCC A6: "Acknowledgement/Rejected for Missing Information…"
CSC 745: "Identifier Qualifier"
CSC 562: "Entity's National Provider Identifier (NPI)" 
EIC: DQ "Supervising Provider"</t>
  </si>
  <si>
    <t xml:space="preserve"> NM108 must be present.</t>
  </si>
  <si>
    <t>X224.328.2420C.NM109.010</t>
  </si>
  <si>
    <t>X224.328.2420C.NM109.020</t>
  </si>
  <si>
    <t>CSCC A7: "Acknowledgement/Rejected for Invalid Information…"
CSC 562: "Entity's National Provider Identifier (NPI)"
EIC: DQ "Supervising Provider"</t>
  </si>
  <si>
    <t>The first position of 2420C.NM109 must be a "1".</t>
  </si>
  <si>
    <t>X224.328.2420C.NM110.010</t>
  </si>
  <si>
    <t>X224.328.2420C.NM111.010</t>
  </si>
  <si>
    <t>X224.328.2420C.NM112.010</t>
  </si>
  <si>
    <t>X224.331.2420C.REF.010
(Deactivated/Removed)</t>
  </si>
  <si>
    <t>SUPERVISING PROVIDER SECONDARY IDENTIFICATION</t>
  </si>
  <si>
    <t>2420D.REF must not be present.</t>
  </si>
  <si>
    <t>X224.331.2420C.REF.010</t>
  </si>
  <si>
    <t>CSCC A7: "Acknowledgement/Rejected for Invalid Information…"
CSC 732: "Information submitted inconsistent with billing guidelines."
CSC 560: "Entity's Additional/Secondary Identifier."
EIC: DQ "Supervising Provider"</t>
  </si>
  <si>
    <t>X224.333.2420D..010</t>
  </si>
  <si>
    <t>2420D</t>
  </si>
  <si>
    <t>Only one iteration of 2420D is allowed.</t>
  </si>
  <si>
    <t>X224.333.2420D.NM1.010</t>
  </si>
  <si>
    <t>X224.333.2420D.NM1.020</t>
  </si>
  <si>
    <t>NM109 must not be equal to 2010AA.NM109</t>
  </si>
  <si>
    <t>X224.333.2420D.NM1.030</t>
  </si>
  <si>
    <t>NM109 must not be equal to 2310C.NM109</t>
  </si>
  <si>
    <t>X224.333.2420D.NM101.010</t>
  </si>
  <si>
    <t>X224.333.2420D.NM101.020</t>
  </si>
  <si>
    <t>X224.333.2420D.NM102.010</t>
  </si>
  <si>
    <t>X224.333.2420D.NM102.020</t>
  </si>
  <si>
    <t>X224.333.2420D.NM103.010</t>
  </si>
  <si>
    <t>X224.333.2420D.NM103.020</t>
  </si>
  <si>
    <t>X224.333.2420D.NM103.030</t>
  </si>
  <si>
    <t>X224.333.2420D.NM103.035</t>
  </si>
  <si>
    <t>X224.333.2420D.NM103.040</t>
  </si>
  <si>
    <t>X224.333.2420D.NM104.010</t>
  </si>
  <si>
    <t>X224.333.2420D.NM105.010</t>
  </si>
  <si>
    <t>X224.333.2420D.NM106.010</t>
  </si>
  <si>
    <t>X224.333.2420D.NM107.010</t>
  </si>
  <si>
    <t>X224.333.2420D.NM108.010</t>
  </si>
  <si>
    <t>X224.333.2420D.NM109.010</t>
  </si>
  <si>
    <t>X224.333.2420D.NM109.020</t>
  </si>
  <si>
    <t>X224.333.2420D.NM110.010</t>
  </si>
  <si>
    <t>X224.333.2420D.NM111.010</t>
  </si>
  <si>
    <t>X224.333.2420D.NM112.010</t>
  </si>
  <si>
    <t>X224.336.2420D.N3.010</t>
  </si>
  <si>
    <t>If 2420C.NM1 is present, then N3 must be present.</t>
  </si>
  <si>
    <t>X224.336.2420D.N3.020</t>
  </si>
  <si>
    <t>X224.336.2420D.N301.010</t>
  </si>
  <si>
    <t>Laboratory or Facility  Address Line</t>
  </si>
  <si>
    <t>X224.336.2420D.N301.020</t>
  </si>
  <si>
    <t>X224.336.2420D.N301.030</t>
  </si>
  <si>
    <t>X224.336.2420D.N301.035</t>
  </si>
  <si>
    <t>X224.336.2420D.N301.040</t>
  </si>
  <si>
    <t>X224.336.2420D.N302.010</t>
  </si>
  <si>
    <t>X224.336.2420D.N302.020</t>
  </si>
  <si>
    <t>X224.336.2420D.N302.025</t>
  </si>
  <si>
    <t>X224.336.2420D.N302.030</t>
  </si>
  <si>
    <t>X224.337.2420D.N4.010</t>
  </si>
  <si>
    <t>If 2420D.NM1  is present, then N4 must be present.</t>
  </si>
  <si>
    <t>X224.337.2420D.N4.020</t>
  </si>
  <si>
    <t>X224.337.2420D.N401.010</t>
  </si>
  <si>
    <t>X224.337.2420D.N401.020</t>
  </si>
  <si>
    <t>X224.337.2420D.N401.030</t>
  </si>
  <si>
    <t>X224.337.2420D.N401.035</t>
  </si>
  <si>
    <t>X224.337.2420D.N401.040</t>
  </si>
  <si>
    <t>X224.337.2420D.N402.010</t>
  </si>
  <si>
    <t>X224.337.2420D.N402.020</t>
  </si>
  <si>
    <t>N402 must be a valid State Code.</t>
  </si>
  <si>
    <t>X224.337.2420D.N403.010</t>
  </si>
  <si>
    <t>Laboratory or Facility  Postal Zone or ZIP Code</t>
  </si>
  <si>
    <t>X224.337.2420D.N403.020</t>
  </si>
  <si>
    <t>X224.337.2420D.N404.010</t>
  </si>
  <si>
    <t>Service Facility Location Country Code</t>
  </si>
  <si>
    <t>X224.337.2420D.N405.010</t>
  </si>
  <si>
    <t>X224.337.2420D.N406.010</t>
  </si>
  <si>
    <t>X224.337.2420D.N407.010</t>
  </si>
  <si>
    <t>X224.339.2420D.REF.010</t>
  </si>
  <si>
    <t>REF must not be present.</t>
  </si>
  <si>
    <t xml:space="preserve">This REF (2310C and 2420D) not accepted by Medicare.
</t>
  </si>
  <si>
    <t>X224.341.2430..010</t>
  </si>
  <si>
    <t>LINE ADJUDICATION Loop</t>
  </si>
  <si>
    <t>Only fifteen iterations of 2430 are allowed.</t>
  </si>
  <si>
    <t>X224.341.2430.SVD.010</t>
  </si>
  <si>
    <t>SVD</t>
  </si>
  <si>
    <t>LINE ADJUDICATION INFORMATION</t>
  </si>
  <si>
    <t>SVD must be present.</t>
  </si>
  <si>
    <t>X224.341.2430.SVD.020</t>
  </si>
  <si>
    <t>Only one iteration of SVD is allowed.</t>
  </si>
  <si>
    <t>X224.341.2430.SVD01.010</t>
  </si>
  <si>
    <t>SVD01</t>
  </si>
  <si>
    <t>SVD01 must be present.</t>
  </si>
  <si>
    <t>X224.341.2430.SVD01.020</t>
  </si>
  <si>
    <t>SVD01 must = 2330B.NM109 (for the same payer).</t>
  </si>
  <si>
    <t>X224.341.2430.SVD02.010</t>
  </si>
  <si>
    <t>SVD02</t>
  </si>
  <si>
    <t>Service Line Paid Amount</t>
  </si>
  <si>
    <t>SVD02 must be present.</t>
  </si>
  <si>
    <t>X224.341.2430.SVD02.020</t>
  </si>
  <si>
    <t>SVD02 must be numeric.</t>
  </si>
  <si>
    <t>X224.341.2430.SVD02.030</t>
  </si>
  <si>
    <t>SVD02 must be &gt;= 0 and &lt;= 99,999.99.</t>
  </si>
  <si>
    <t>X224.341.2430.SVD02.040</t>
  </si>
  <si>
    <t>CSCC A7: "Acknowledgement /Rejected for Invalid Information…"
CSC 643: "Service Line Paid Amount"
CSC 697: "Invalid Decimal Precision"</t>
  </si>
  <si>
    <t>SVD02 is limited to 0, 1, or 2 decimal positions.</t>
  </si>
  <si>
    <t>X224.341.2430.SVD03-1.010</t>
  </si>
  <si>
    <t>SVD03-1</t>
  </si>
  <si>
    <t>AD, ER</t>
  </si>
  <si>
    <t>SVD03-1 must be present.</t>
  </si>
  <si>
    <t>X224.341.2430.SVD03-1.020</t>
  </si>
  <si>
    <t>CSCC A7: "Acknowledgement/Rejected for Invalid Information…"
CSC 732: "Information submitted inconsistent with billing guidelines."
CSC 745: "Identifier Qualifier."
CSC 737: Current Dental Terminology (CDT) Code</t>
  </si>
  <si>
    <t>2430.SVD03-1 must be "AD".</t>
  </si>
  <si>
    <t>X224.341.2430.SVD03-2.010</t>
  </si>
  <si>
    <t>SVD03-2</t>
  </si>
  <si>
    <t>SVD03-2 must be present.</t>
  </si>
  <si>
    <t>X224.341.2430.SVD03-2.020</t>
  </si>
  <si>
    <t>CSCC A7: "Acknowledgement/Rejected for Invalid Information…"
CSC 737: "Current Dental Terminology (CDT) Code"
CSC 710: "Line Adjudication Information"</t>
  </si>
  <si>
    <t xml:space="preserve">When 2430.SVD03-1 = "AD", 2430.SVD03-2 must be a valid CDT Code on the date in 2400.DTP03 when DTP01 = "472". 
**2400.DTP01 = "472", "196", "198" that exist, or if a date does not exist, use, 2300.DTP01=472
</t>
  </si>
  <si>
    <t>Valid CMS Proprietary ADA/CDT reference must  be available for this edit.</t>
  </si>
  <si>
    <t>X224.341.2430.SVD03-3.010</t>
  </si>
  <si>
    <t>SVD03-3</t>
  </si>
  <si>
    <t>CSCC A7: "Acknowledgement/Rejected for Invalid Information…"
CSC 453: "Procedure Code Modifier(s) for Service(s) Rendered"
CSC 710: "Line Adjudication Information"</t>
  </si>
  <si>
    <t>2430.SVD03-3 must be valid procedure modifier.</t>
  </si>
  <si>
    <t>Valid Procedure Code Modifier reference must  be available for this edit.</t>
  </si>
  <si>
    <t>X224.341.2430.SVD03-3.020</t>
  </si>
  <si>
    <t xml:space="preserve">The procedure code modifiers in SVD03 must not be duplicated within the same detail service line. </t>
  </si>
  <si>
    <t>X224.341.2430.SVD03-4.010</t>
  </si>
  <si>
    <t>SVD03-4</t>
  </si>
  <si>
    <t>If SVD03-4 is present, then SVD03-3 must be present.</t>
  </si>
  <si>
    <t>X224.341.2430.SVD03-4.020</t>
  </si>
  <si>
    <t>2430.SVD03-4 must be valid procedure modifier.</t>
  </si>
  <si>
    <t>X224.341.2430.SVD03-5.010</t>
  </si>
  <si>
    <t>SVD03-5</t>
  </si>
  <si>
    <t>If SVD03-5 is present, then SVD03-4 must be present.</t>
  </si>
  <si>
    <t>X224.341.2430.SVD03-5.020</t>
  </si>
  <si>
    <t>2430.SVD03-5 must be valid procedure modifier.</t>
  </si>
  <si>
    <t>X224.341.2430.SVD03-6.010</t>
  </si>
  <si>
    <t>SVD03-6</t>
  </si>
  <si>
    <t>If SVD03-6 is present, then SVD03-5 must be present.</t>
  </si>
  <si>
    <t>X224.341.2430.SVD03-6.020</t>
  </si>
  <si>
    <t>2430.SVD03-6 must be valid procedure modifier.</t>
  </si>
  <si>
    <t>X224.341.2430.SVD03-7.010</t>
  </si>
  <si>
    <t>SVD03-7</t>
  </si>
  <si>
    <t>Procedure Code Description</t>
  </si>
  <si>
    <t>SVD03-7 must contain at least one non-space character.</t>
  </si>
  <si>
    <t>X224.341.2430.SVD03-7.020</t>
  </si>
  <si>
    <t>SVD03-7 must be 1 - 80 characters.</t>
  </si>
  <si>
    <t>X224.341.2430.SVD03-7.025</t>
  </si>
  <si>
    <t>CSCC A7: "Acknowledgement/Rejected for Invalid Information…"
CSC 512: "Length invalid for receiver's application system"
CSC 306: "Detailed description of service"
CSC 710: "Line Adjudication Information"</t>
  </si>
  <si>
    <t>X224.341.2430.SVD03-7.030</t>
  </si>
  <si>
    <t>SVD03-7 must be populated with accepted AN characters.</t>
  </si>
  <si>
    <t>X224.341.2430.SVD03-8.010</t>
  </si>
  <si>
    <t>SVD03-8</t>
  </si>
  <si>
    <t>X224.341.2430.SVD04.010</t>
  </si>
  <si>
    <t>SVD04</t>
  </si>
  <si>
    <t xml:space="preserve">Product or Service ID </t>
  </si>
  <si>
    <t>X224.341.2430.SVD05.010</t>
  </si>
  <si>
    <t>SVD05</t>
  </si>
  <si>
    <t xml:space="preserve">Paid Service Unit Count                                                                                                              </t>
  </si>
  <si>
    <t>SVD05 must be present.</t>
  </si>
  <si>
    <t>X224.341.2430.SVD05.020</t>
  </si>
  <si>
    <t>SVD05 must be numeric.</t>
  </si>
  <si>
    <t>X224.341.2430.SVD05.030</t>
  </si>
  <si>
    <t>SVD05 must be &gt;= 0 and &lt;= 9,999.9</t>
  </si>
  <si>
    <t>X224.341.2430.SVD05.035</t>
  </si>
  <si>
    <t>CSCC A7: "Acknowledgement /Rejected for Invalid Information…"
CSC 512: "Length invalid for receiver's application system"
CSC 608: "Paid Service Unit Count"
CSC 710: "Line Adjudication Information"</t>
  </si>
  <si>
    <t>X224.341.2430.SVD06.010</t>
  </si>
  <si>
    <t>SVD06</t>
  </si>
  <si>
    <t xml:space="preserve">Bundled or Unbundled Line Number </t>
  </si>
  <si>
    <t>SVD06 must be numeric.</t>
  </si>
  <si>
    <t>X224.341.2430.SVD06.020</t>
  </si>
  <si>
    <t>SVD06 must  be 1 - 6 digits.</t>
  </si>
  <si>
    <t>X224.341.2430.SVD06.030</t>
  </si>
  <si>
    <t>CSCC A7: "Acknowledgement/Rejected for Invalid Information…"
CSC 512: "Length invalid for receiver's application system"</t>
  </si>
  <si>
    <t>X224.345.2430.CAS.010</t>
  </si>
  <si>
    <t>LINE ADJUSTMENT</t>
  </si>
  <si>
    <t>IK304 = 2: "Unexpected Segment"
IK304 = I9: "Implementation Dependent "Not Used" Segment Present"</t>
  </si>
  <si>
    <t>If CAS is present, then SVD must be present.</t>
  </si>
  <si>
    <t>X224.345.2430.CAS.020</t>
  </si>
  <si>
    <t>X224.345.2430.CAS.030</t>
  </si>
  <si>
    <t>CSCC A7: "Acknowledgement/Rejected for Invalid Information…"
CSC 286: "Other payer's Explanation of Benefits/payment information"
CSC 732: "Information submitted inconsistent with billing guidelines"</t>
  </si>
  <si>
    <t>If 2000B.SBR01 = "P" then CAS must not be present.</t>
  </si>
  <si>
    <t>X224.345.2430.CAS01.010</t>
  </si>
  <si>
    <t>X224.345.2430.CAS01.020</t>
  </si>
  <si>
    <t>X224.345.2430.CAS01.025</t>
  </si>
  <si>
    <t>If 2430 CAS01  = “CR”, “OA”, or “PI”:  then 2430 CAS02 must not = 45, 
2430 CAS05 must not = 45, 
2430 CAS08 must not = 45, 
2430 CAS11 must not = 45,
2430 CAS14 must not = 45,
2430 CAS17 must not = 45.</t>
  </si>
  <si>
    <t>Valid Claim Adjustment Group/Reason Code combination required.
The code identifying who is responsible for the difference between what the primary paid and the total charge. Examples include:
- CO = Contractual Obligation - write-off amount
- PR = Patient Responsibility - amount liable by patient
- OA = Other Adjustment - other amounts taken from total
The code identifying the detailed reason the
adjustment was made. Examples include:
- Contractual Obligation Codes:
- 45 = Charge exceeds fee schedule/maximum allowable or contracted/legislated fee arrangement
- 96 = Non-Covered charges</t>
  </si>
  <si>
    <t>X224.345.2430.CAS02.010</t>
  </si>
  <si>
    <t>X224.345.2430.CAS02.020
(Deactivated /Removed)</t>
  </si>
  <si>
    <t>CAS02 must be a valid value.</t>
  </si>
  <si>
    <t>X224.345.2430.CAS02.030</t>
  </si>
  <si>
    <t>2430.CAS02 must be a valid Claim Adjustment Reason Code on the date in 2430.DTP03 when DTP01 = "573".</t>
  </si>
  <si>
    <t>X224.345.2430.CAS03.010</t>
  </si>
  <si>
    <t>X224.345.2430.CAS03.020</t>
  </si>
  <si>
    <t>X224.345.2430.CAS03.030</t>
  </si>
  <si>
    <t>X224.345.2430.CAS03.035</t>
  </si>
  <si>
    <t>CAS03 must be &gt;= -99,999.99 and 
&lt;= 99,999.99.</t>
  </si>
  <si>
    <t>X224.345.2430.CAS03.040</t>
  </si>
  <si>
    <t>X224.345.2430.CAS03.050</t>
  </si>
  <si>
    <t>X224.345.2430.CAS04.010</t>
  </si>
  <si>
    <t>X224.345.2430.CAS04.020</t>
  </si>
  <si>
    <t>X224.345.2430.CAS04.025</t>
  </si>
  <si>
    <t>X224.345.2430.CAS04.030</t>
  </si>
  <si>
    <t>X224.345.2430.CAS05.010</t>
  </si>
  <si>
    <t>X224.345.2430.CAS05.020</t>
  </si>
  <si>
    <t>X224.345.2430.CAS06.010</t>
  </si>
  <si>
    <t>X224.345.2430.CAS06.020</t>
  </si>
  <si>
    <t>X224.345.2430.CAS06.030</t>
  </si>
  <si>
    <t>X224.345.2430.CAS06.035</t>
  </si>
  <si>
    <t>X224.345.2430.CAS06.040</t>
  </si>
  <si>
    <t>X224.345.2430.CAS06.050</t>
  </si>
  <si>
    <t>X224.345.2430.CAS07.010</t>
  </si>
  <si>
    <t>X224.345.2430.CAS07.020</t>
  </si>
  <si>
    <t>X224.345.2430.CAS07.030</t>
  </si>
  <si>
    <t>X224.345.2430.CAS07.035</t>
  </si>
  <si>
    <t>X224.345.2430.CAS07.040</t>
  </si>
  <si>
    <t>X224.345.2430.CAS08.010</t>
  </si>
  <si>
    <t>X224.345.2430.CAS08.020</t>
  </si>
  <si>
    <t>X224.345.2430.CAS09.010</t>
  </si>
  <si>
    <t>X224.345.2430.CAS09.020</t>
  </si>
  <si>
    <t>X224.345.2430.CAS09.035</t>
  </si>
  <si>
    <t>X224.345.2430.CAS09.030</t>
  </si>
  <si>
    <t>CAS09 must be &gt;= -99,999.99 and 
&lt;= 99,999.99.</t>
  </si>
  <si>
    <t>X224.345.2430.CAS09.040</t>
  </si>
  <si>
    <t>X224.345.2430.CAS09.050</t>
  </si>
  <si>
    <t>X224.345.2430.CAS10.010</t>
  </si>
  <si>
    <t>X224.345.2430.CAS10.020</t>
  </si>
  <si>
    <t>X224.345.2430.CAS10.030</t>
  </si>
  <si>
    <t>X224.345.2430.CAS10.035</t>
  </si>
  <si>
    <t>X224.345.2430.CAS10.040</t>
  </si>
  <si>
    <t>X224.345.2430.CAS11.010</t>
  </si>
  <si>
    <t>X224.345.2430.CAS11.020</t>
  </si>
  <si>
    <t>X224.345.2430.CAS12.010</t>
  </si>
  <si>
    <t>X224.345.2430.CAS12.020</t>
  </si>
  <si>
    <t>X224.345.2430.CAS12.030</t>
  </si>
  <si>
    <t>X224.345.2430.CAS12.035</t>
  </si>
  <si>
    <t>X224.345.2430.CAS12.040</t>
  </si>
  <si>
    <t>X224.345.2430.CAS12.050</t>
  </si>
  <si>
    <t>X224.345.2430.CAS13.010</t>
  </si>
  <si>
    <t>X224.345.2430.CAS13.020</t>
  </si>
  <si>
    <t>X224.345.2430.CAS13.030</t>
  </si>
  <si>
    <t>X224.345.2430.CAS13.040</t>
  </si>
  <si>
    <t>X224.345.2430.CAS13.050</t>
  </si>
  <si>
    <t>X224.345.2430.CAS14.010</t>
  </si>
  <si>
    <t>X224.345.2430.CAS14.020</t>
  </si>
  <si>
    <t>X224.345.2430.CAS15.010</t>
  </si>
  <si>
    <t>X224.345.2430.CAS15.020</t>
  </si>
  <si>
    <t>X224.345.2430.CAS15.030</t>
  </si>
  <si>
    <t>X224.345.2430.CAS15.035</t>
  </si>
  <si>
    <t>CAS15 must be &gt;= -99,999.99 and 
&lt;= 99,999.99.</t>
  </si>
  <si>
    <t>X224.345.2430.CAS15.040</t>
  </si>
  <si>
    <t>X224.345.2430.CAS15.050</t>
  </si>
  <si>
    <t>X224.345.2430.CAS16.010</t>
  </si>
  <si>
    <t>X224.345.2430.CAS16.020</t>
  </si>
  <si>
    <t>X224.345.2430.CAS16.030</t>
  </si>
  <si>
    <t>X224.345.2430.CAS16.040</t>
  </si>
  <si>
    <t>X224.345.2430.CAS16.050</t>
  </si>
  <si>
    <t>X224.345.2430.CAS17.010</t>
  </si>
  <si>
    <t>X224.345.2430.CAS17.020</t>
  </si>
  <si>
    <t>X224.345.2430.CAS18.010</t>
  </si>
  <si>
    <t>X224.345.2430.CAS18.020</t>
  </si>
  <si>
    <t>X224.345.2430.CAS18.030</t>
  </si>
  <si>
    <t>X224.345.2430.CAS18.035</t>
  </si>
  <si>
    <t>CAS18 must be &gt;= -99,999.99 and 
&lt;= 99,999.99.</t>
  </si>
  <si>
    <t>X224.345.2430.CAS18.040</t>
  </si>
  <si>
    <t>X224.345.2430.CAS18.050</t>
  </si>
  <si>
    <t>X224.345.2430.CAS19.010</t>
  </si>
  <si>
    <t>X224.345.2430.CAS19.020</t>
  </si>
  <si>
    <t>X224.345.2430.CAS19.030</t>
  </si>
  <si>
    <t>X224.345.2430.CAS19.040</t>
  </si>
  <si>
    <t>X224.345.2430.CAS19.050</t>
  </si>
  <si>
    <t>X224.351.2430.DTP.010</t>
  </si>
  <si>
    <t>LINE CHECK OR REMITTANCE DATE</t>
  </si>
  <si>
    <t>X224.351.2430.DTP.020</t>
  </si>
  <si>
    <t>X224.351.2430.DTP01.010</t>
  </si>
  <si>
    <t>X224.351.2430.DTP01.020</t>
  </si>
  <si>
    <t>X224.351.2430.DTP02.010</t>
  </si>
  <si>
    <t>X224.351.2430.DTP02.020</t>
  </si>
  <si>
    <t>X224.351.2430.DTP03.010</t>
  </si>
  <si>
    <t>X224.351.2430.DTP03.020</t>
  </si>
  <si>
    <t>X224.351.2430.DTP03.030</t>
  </si>
  <si>
    <t>CSCC A7: "Acknowledgement/Rejected for Invalid Information…"
CSC 510: "Future date"
CSC 516: "Adjudication or Payment Date"
EIC: GB "Other Insured"</t>
  </si>
  <si>
    <t xml:space="preserve">2430.DTP03 must not be a future date. </t>
  </si>
  <si>
    <t>X224.352.2430.AMT.010</t>
  </si>
  <si>
    <t>IK304 - I9: "Implementation Dependent Not Used Segment Present"</t>
  </si>
  <si>
    <t>If AMT is present, then SVD must be present.</t>
  </si>
  <si>
    <t>X224.352.2430.AMT.020</t>
  </si>
  <si>
    <t>CSCC A8: "Acknowledgement / Rejected for relational field in error."
CSC 639: "Responsibility Amount"
CSC 732: "Information submitted inconsistent with billing guidelines"</t>
  </si>
  <si>
    <t>If 2320 AMT (EAF) is present for the same payer, then the AMT (EAF) must not be present.</t>
  </si>
  <si>
    <t>X224.352.2430.AMT.030</t>
  </si>
  <si>
    <t>X224.352.2430.AMT01.010</t>
  </si>
  <si>
    <t>X224.352.2430.AMT01.020</t>
  </si>
  <si>
    <t>X224.352.2430.AMT02.010</t>
  </si>
  <si>
    <t>Remaining Patient Liability Amount</t>
  </si>
  <si>
    <t>X224.352.2430.AMT02.020</t>
  </si>
  <si>
    <t>X224.352.2430.AMT02.030</t>
  </si>
  <si>
    <t>AMT02 must be &lt;= 99,999.99.</t>
  </si>
  <si>
    <t>X224.352.2430.AMT02.035</t>
  </si>
  <si>
    <t>CSCC A7: "Acknowledgement/Rejected for Invalid Information…"
CSC 512: "Length invalid for receiver's application system"
CSC 6: "Balance due from the subscriber"
EIC: GB "Other Insured"</t>
  </si>
  <si>
    <t>X224.352.2430.AMT02.040</t>
  </si>
  <si>
    <t>CSCC A7: "Acknowledgement /Rejected for Invalid Information…"
CSC 6: "Balance due from the subscriber"
CSC 697: "Invalid Decimal Precision"</t>
  </si>
  <si>
    <t>AMT02 is limited to 0, 1 or 2 decimal positions</t>
  </si>
  <si>
    <t>X224.352.2430.AMT03.010</t>
  </si>
  <si>
    <t>X224.353..SE.010</t>
  </si>
  <si>
    <t>SE</t>
  </si>
  <si>
    <t>TRANSACTION SET TRAILER</t>
  </si>
  <si>
    <t>IK502 = 2: "Transaction Set Trailer Missing."</t>
  </si>
  <si>
    <t>SE must be present.</t>
  </si>
  <si>
    <t>X224.353..SE01.010</t>
  </si>
  <si>
    <t>SE01</t>
  </si>
  <si>
    <t>Transaction Segment Count</t>
  </si>
  <si>
    <t>IK502 = 4: "Number of Included Segments Does Not Match Actual Count."</t>
  </si>
  <si>
    <t>SE01 must be present.</t>
  </si>
  <si>
    <t>X224.353..SE01.020</t>
  </si>
  <si>
    <t>SE01 must be numeric.</t>
  </si>
  <si>
    <t>X224.353..SE01.030</t>
  </si>
  <si>
    <t>SE01 must equal the transaction segment count.</t>
  </si>
  <si>
    <t>X224.353..SE01.040</t>
  </si>
  <si>
    <t>SE01 must be &gt; 0.</t>
  </si>
  <si>
    <t>X224.353..SE02.010</t>
  </si>
  <si>
    <t>SE02</t>
  </si>
  <si>
    <t>IK502 = 3: "Transaction Set Control Number in Header and Trailer Do Not Match."</t>
  </si>
  <si>
    <t>SE02 must be present.</t>
  </si>
  <si>
    <t>X224.353..SE02.020</t>
  </si>
  <si>
    <t>SE02 must = ST02.</t>
  </si>
  <si>
    <t>X224.C9..GE.010</t>
  </si>
  <si>
    <t>C9</t>
  </si>
  <si>
    <t>GE</t>
  </si>
  <si>
    <t>Functional Group Trailer</t>
  </si>
  <si>
    <t>GE must be present.</t>
  </si>
  <si>
    <t>X224.C9..GE01.010</t>
  </si>
  <si>
    <t>GE01</t>
  </si>
  <si>
    <t>Number of Transaction Sets Included</t>
  </si>
  <si>
    <t>AK905 = 5: "Number of Included Transaction Sets Does Not Match Actual Count."</t>
  </si>
  <si>
    <t>GE01 must be present.</t>
  </si>
  <si>
    <t>X224.C9..GE01.020</t>
  </si>
  <si>
    <t>GE01 must be numeric.</t>
  </si>
  <si>
    <t>X224.C9..GE01.030</t>
  </si>
  <si>
    <t>GE01 must equal the number of transaction sets included in the functional group.</t>
  </si>
  <si>
    <t>X224.C9..GE01.040</t>
  </si>
  <si>
    <t>GE01 must be &gt; 0.</t>
  </si>
  <si>
    <t>X224.C9..GE02.010</t>
  </si>
  <si>
    <t>GE02</t>
  </si>
  <si>
    <t>AK905 = 4: "Group Control Number in the Functional Group
Header and Trailer Do Not Agree."</t>
  </si>
  <si>
    <t>GE02 must be present.</t>
  </si>
  <si>
    <t>X224.C9..GE02.020</t>
  </si>
  <si>
    <t>GE02 must = GS06.</t>
  </si>
  <si>
    <t>X224.C10..IEA.010</t>
  </si>
  <si>
    <t>C10</t>
  </si>
  <si>
    <t>IEA</t>
  </si>
  <si>
    <t>Interchange Control Header</t>
  </si>
  <si>
    <t>TA105 = 023: Improper (Premature) End-of-File (Transmission)</t>
  </si>
  <si>
    <t>IEA must be present.</t>
  </si>
  <si>
    <t>X224.C10..IEA.020</t>
  </si>
  <si>
    <t>Only one iteration of IEA is allowed.</t>
  </si>
  <si>
    <t>X224.C10..IEA01.010</t>
  </si>
  <si>
    <t>IEA01</t>
  </si>
  <si>
    <t>TA105 = 021: Invalid Number of Included Groups Value</t>
  </si>
  <si>
    <t>IEA01 must be numeric.</t>
  </si>
  <si>
    <t>X224.C10..IEA01.020</t>
  </si>
  <si>
    <t>IEA01 must equal the number of functional groups included in the interchange.</t>
  </si>
  <si>
    <t>X224.C10..IEA01.030</t>
  </si>
  <si>
    <t>IEA01 must be &gt; 0.</t>
  </si>
  <si>
    <t>X224.C10..IEA02.010</t>
  </si>
  <si>
    <t>IEA02</t>
  </si>
  <si>
    <t>TA105 = 001: The Interchange Control Number in the Header and Trailer Do Not Match</t>
  </si>
  <si>
    <t>IEA02 must be present.</t>
  </si>
  <si>
    <t>X224.C10..IEA02.020</t>
  </si>
  <si>
    <t>IEA02 must = ISA13</t>
  </si>
  <si>
    <t>Edit Reference number</t>
  </si>
  <si>
    <t>Change</t>
  </si>
  <si>
    <t>Reason</t>
  </si>
  <si>
    <t>Added new 277CA edit for missing Billing Provider Identification Code Qualifier</t>
  </si>
  <si>
    <t>Required for providers in the United States or its territories on or after the mandated HIPAA National Provider
Identifier (NPI)</t>
  </si>
  <si>
    <t>Version</t>
  </si>
  <si>
    <t>Notes</t>
  </si>
  <si>
    <t xml:space="preserve">Prepared by </t>
  </si>
  <si>
    <t>ED20262V01</t>
  </si>
  <si>
    <t>Intial release of MA Dental Phase II Edits</t>
  </si>
  <si>
    <t>Palmetto GBA</t>
  </si>
  <si>
    <t>General Edit Rules:</t>
  </si>
  <si>
    <r>
      <t xml:space="preserve">·         </t>
    </r>
    <r>
      <rPr>
        <b/>
        <sz val="10"/>
        <rFont val="Arial"/>
        <family val="2"/>
      </rPr>
      <t>277</t>
    </r>
    <r>
      <rPr>
        <sz val="10"/>
        <rFont val="Arial"/>
        <family val="2"/>
      </rPr>
      <t xml:space="preserve"> – Denotes that a 277 acknowledgement will be returned to the submitter.</t>
    </r>
  </si>
  <si>
    <t>*  277T – This designation is used when an error is identified in front end processing (before the MA Dental edit module is invoked).  When this type of error is identified an STC record is added to the 837 flat file following the segment with the identified error.</t>
  </si>
  <si>
    <t xml:space="preserve">* 277C – This designation is used when an error is identified in the Dental edit module.  When this type of error is identified an STC record is added to the 277 flat file following the segment with the identified error.  </t>
  </si>
  <si>
    <r>
      <t>· </t>
    </r>
    <r>
      <rPr>
        <b/>
        <sz val="10"/>
        <rFont val="Arial"/>
        <family val="2"/>
      </rPr>
      <t>999</t>
    </r>
    <r>
      <rPr>
        <sz val="10"/>
        <rFont val="Arial"/>
        <family val="2"/>
      </rPr>
      <t xml:space="preserve"> – Denotes that a 999 acknowledgement will be returned to the submitter.</t>
    </r>
  </si>
  <si>
    <t>*  999R – This designation is used when an identified error causes the transaction set (ST-SE) to be rejected back to the submitter.  If multiple transaction sets are included in one functional group, only the transaction set with an identified 999R error will be rejected, not all the transaction sets in the functional group.</t>
  </si>
  <si>
    <t xml:space="preserve">*  999E - If the 999E is based on usage of a "Not Used" element only a 999-A will be generated and sent back to the submitter.  </t>
  </si>
  <si>
    <r>
      <t>·</t>
    </r>
    <r>
      <rPr>
        <b/>
        <sz val="7"/>
        <rFont val="Arial"/>
        <family val="2"/>
      </rPr>
      <t xml:space="preserve">         </t>
    </r>
    <r>
      <rPr>
        <b/>
        <sz val="11"/>
        <rFont val="Arial"/>
        <family val="2"/>
      </rPr>
      <t>Acronyms:</t>
    </r>
  </si>
  <si>
    <t>*   CSC - Claim Status Code.</t>
  </si>
  <si>
    <t>*   CSCC - Claim Status Category Code.</t>
  </si>
  <si>
    <t>*   EIC - Entity Identifier Code.</t>
  </si>
  <si>
    <r>
      <t>·</t>
    </r>
    <r>
      <rPr>
        <b/>
        <sz val="7"/>
        <rFont val="Arial"/>
        <family val="2"/>
      </rPr>
      <t xml:space="preserve">         </t>
    </r>
    <r>
      <rPr>
        <b/>
        <sz val="11"/>
        <rFont val="Arial"/>
        <family val="2"/>
      </rPr>
      <t>Future Date edits:</t>
    </r>
  </si>
  <si>
    <r>
      <t>*</t>
    </r>
    <r>
      <rPr>
        <sz val="7"/>
        <rFont val="Arial"/>
        <family val="2"/>
      </rPr>
      <t xml:space="preserve">   </t>
    </r>
    <r>
      <rPr>
        <sz val="11"/>
        <rFont val="Arial"/>
        <family val="2"/>
      </rPr>
      <t>Edits restricting a date field from being a "future date" should be evaluated against current date.</t>
    </r>
  </si>
  <si>
    <r>
      <t>·</t>
    </r>
    <r>
      <rPr>
        <b/>
        <sz val="7"/>
        <rFont val="Arial"/>
        <family val="2"/>
      </rPr>
      <t xml:space="preserve">         </t>
    </r>
    <r>
      <rPr>
        <b/>
        <sz val="11"/>
        <rFont val="Arial"/>
        <family val="2"/>
      </rPr>
      <t>Numeric edits:</t>
    </r>
  </si>
  <si>
    <r>
      <t>*</t>
    </r>
    <r>
      <rPr>
        <sz val="7"/>
        <rFont val="Arial"/>
        <family val="2"/>
      </rPr>
      <t xml:space="preserve">   </t>
    </r>
    <r>
      <rPr>
        <sz val="11"/>
        <rFont val="Arial"/>
        <family val="2"/>
      </rPr>
      <t>Positive/Negative/Zero:</t>
    </r>
  </si>
  <si>
    <t xml:space="preserve">-  Any numeric value with an edit that indicates it must be &gt;= 0 means that negative numbers are not allowed.  </t>
  </si>
  <si>
    <t xml:space="preserve">-  Any numeric value with an edit that indicates it must be &gt; 0 means that neither zero nor negative numbers are allowed.  </t>
  </si>
  <si>
    <t>-  If neither of these explicit edit are present, negative, zero, and positive numbers are allowed.</t>
  </si>
  <si>
    <t>*   If an edit references a numeric value (must be &gt;=, &lt;= or = with a numeric limitation) implies a numeric content requirement so the standard numeric check will not be included.</t>
  </si>
  <si>
    <t>*   The words "digit" or "digits" in an edit implies numeric content.</t>
  </si>
  <si>
    <r>
      <t>·</t>
    </r>
    <r>
      <rPr>
        <b/>
        <sz val="7"/>
        <rFont val="Arial"/>
        <family val="2"/>
      </rPr>
      <t xml:space="preserve">         </t>
    </r>
    <r>
      <rPr>
        <b/>
        <sz val="11"/>
        <rFont val="Arial"/>
        <family val="2"/>
      </rPr>
      <t>Alphanumeric edits:</t>
    </r>
  </si>
  <si>
    <t>*   The words "character" or "characters" in an edit implies alphanumeric content.</t>
  </si>
  <si>
    <t>*   If the data of an AN element or composite is from an external code list, the standard AN edits will not be included.</t>
  </si>
  <si>
    <t>Missing 9 digit numeric and rejection for digits 6-9= Zeros</t>
  </si>
  <si>
    <t>Missing 9 digit numeric validation</t>
  </si>
  <si>
    <t xml:space="preserve">Column O is modified to include specific zip code validation </t>
  </si>
  <si>
    <t xml:space="preserve">2330A.N404 must be a valid 2 character Country Code.
</t>
  </si>
  <si>
    <r>
      <rPr>
        <strike/>
        <sz val="7"/>
        <color theme="1"/>
        <rFont val="Arial"/>
        <family val="2"/>
      </rPr>
      <t>2010AB.N403 must be a valid Zip Code</t>
    </r>
    <r>
      <rPr>
        <sz val="7"/>
        <color theme="1"/>
        <rFont val="Arial"/>
        <family val="2"/>
      </rPr>
      <t>.
N403 must be exactly 5 or 9 numerics AND the first 5 digits must be on the  Zip Codes list.</t>
    </r>
  </si>
  <si>
    <r>
      <rPr>
        <strike/>
        <sz val="7"/>
        <color theme="1"/>
        <rFont val="Arial"/>
        <family val="2"/>
      </rPr>
      <t>2010BB.N403 must be a valid Zip Code</t>
    </r>
    <r>
      <rPr>
        <sz val="7"/>
        <color theme="1"/>
        <rFont val="Arial"/>
        <family val="2"/>
      </rPr>
      <t xml:space="preserve">
N403 must be exactly 5 or 9 numerics AND the first 5 digits must be on the  Zip Codes List..</t>
    </r>
  </si>
  <si>
    <r>
      <rPr>
        <strike/>
        <sz val="7"/>
        <color theme="1"/>
        <rFont val="Arial"/>
        <family val="2"/>
      </rPr>
      <t>2310C.N403 must be a valid 5 digit Zip Code.</t>
    </r>
    <r>
      <rPr>
        <sz val="7"/>
        <color theme="1"/>
        <rFont val="Arial"/>
        <family val="2"/>
      </rPr>
      <t xml:space="preserve">
N403 must be 9 or 5 numerics where digits 1-5 are on the  Zip Codes List and digits 6-9 do not = zeros.</t>
    </r>
  </si>
  <si>
    <r>
      <rPr>
        <strike/>
        <sz val="7"/>
        <color theme="1"/>
        <rFont val="Arial"/>
        <family val="2"/>
      </rPr>
      <t>N403 must be a valid 5 digit Zip Code</t>
    </r>
    <r>
      <rPr>
        <sz val="7"/>
        <color theme="1"/>
        <rFont val="Arial"/>
        <family val="2"/>
      </rPr>
      <t>.
N403 must be 9 or 5 numerics, where digits 1-5 are on the   Zip Codes List and digits 6-9 do not = zeros.</t>
    </r>
  </si>
  <si>
    <r>
      <rPr>
        <strike/>
        <sz val="7"/>
        <color theme="1"/>
        <rFont val="Arial"/>
        <family val="2"/>
      </rPr>
      <t>2330B.N403 must be a valid Zip Code when N404 is US or blank.</t>
    </r>
    <r>
      <rPr>
        <sz val="7"/>
        <color theme="1"/>
        <rFont val="Arial"/>
        <family val="2"/>
      </rPr>
      <t xml:space="preserve">
N403 must be a valid 5 or 9 numerics US Zip Code and the first 5 digits must be on the   Zip Codes List.when 2330B N404 is US or blank.</t>
    </r>
  </si>
  <si>
    <r>
      <rPr>
        <strike/>
        <sz val="7"/>
        <color theme="1"/>
        <rFont val="Arial"/>
        <family val="2"/>
      </rPr>
      <t>2010BA.N403 must be a valid postal/zip Code when N404 equals US or blank</t>
    </r>
    <r>
      <rPr>
        <sz val="7"/>
        <color theme="1"/>
        <rFont val="Arial"/>
        <family val="2"/>
      </rPr>
      <t xml:space="preserve">
N403 must be exactly 5 or 9 numerics AND the first 5 digits must be on the  Zip Codes list when US or Blank is in the N404 element.</t>
    </r>
  </si>
  <si>
    <r>
      <rPr>
        <strike/>
        <sz val="7"/>
        <rFont val="Arial"/>
        <family val="2"/>
      </rPr>
      <t>2330A.N403 must be a valid postal/zip Code when N404 equals US or blank</t>
    </r>
    <r>
      <rPr>
        <sz val="7"/>
        <rFont val="Arial"/>
        <family val="2"/>
      </rPr>
      <t>.
If N404 is US or spaces/blank, N403 must be exactly 5 or 9 numerics AND the first 5 digits must be on the Zip Codes List.</t>
    </r>
  </si>
  <si>
    <t>5/22/2026
Revised 8/6/2026</t>
  </si>
  <si>
    <t>ED20263V01</t>
  </si>
  <si>
    <t xml:space="preserve">CMS Change request </t>
  </si>
  <si>
    <r>
      <t xml:space="preserve">2010AA.N403 must be a valid 5 digit Zip Code.
</t>
    </r>
    <r>
      <rPr>
        <sz val="7"/>
        <color theme="1"/>
        <rFont val="Arial"/>
        <family val="2"/>
      </rPr>
      <t>Must be 9 or 5 numerics, where digits 1-5 are on the Zip Codes list and digits 6-9 do not = zeros.</t>
    </r>
  </si>
  <si>
    <t>Sepetember 2026</t>
  </si>
  <si>
    <t>Version ED20263V02</t>
  </si>
  <si>
    <t xml:space="preserve">Need to  accept when $0 Adjustment Amounts are paired with Remittance Advice Remark Codes (RARC) ‘N923’, N924’, N925’ or ‘N926’ </t>
  </si>
  <si>
    <t xml:space="preserve">If 2320.CAS03 = 0
AND
2320.CAS02  is not N923, N924, N925, or N926 </t>
  </si>
  <si>
    <t xml:space="preserve">If 2320.CAS06 = 0
AND
2320.CAS05 is not N923, N924, N925, or N926 </t>
  </si>
  <si>
    <t xml:space="preserve">If 2320.CAS09 = 0
AND
2320.CAS08 is not N923, N924, N925, or N926 </t>
  </si>
  <si>
    <t xml:space="preserve">If 2320.CAS12 = 0
AND
2320.CAS11 is not N923, N924, N925, or N926 </t>
  </si>
  <si>
    <t xml:space="preserve">If 2320.CAS15 = 0
AND
2320.CAS14 is not N923, N924, N925, or N926 </t>
  </si>
  <si>
    <t xml:space="preserve">If 2320.CAS18 = 0
AND
2320.CAS17 is not N923, N924, N925, or N926 </t>
  </si>
  <si>
    <t xml:space="preserve">If 2430.CAS03 = 0
AND
2430.CAS02 is not N923, N924, N925, or N926 </t>
  </si>
  <si>
    <t xml:space="preserve">If 2430.CAS06 = 0
AND
2430.CAS05 is not N923, N924, N925, or N926 </t>
  </si>
  <si>
    <t xml:space="preserve">If 2430.CAS09 = 0
AND
2430.CAS08 is not N923, N924, N925, or N926 </t>
  </si>
  <si>
    <t xml:space="preserve">If 2430.CAS12 = 0
AND
2430.CAS11 is not N923, N924, N925, or N926 </t>
  </si>
  <si>
    <t xml:space="preserve">If 2430.CAS15 = 0
AND
2430.CAS14 is not N923, N924, N925, or N926 </t>
  </si>
  <si>
    <t xml:space="preserve">If 2430.CAS18 = 0
AND
2430.CAS17 is not N923, N924, N925, or N926 </t>
  </si>
  <si>
    <t>5/22/2026
Revised 
09/05/2026</t>
  </si>
  <si>
    <t>ED20263V02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</si>
</sst>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39" x14ac:knownFonts="1">
    <font>
      <sz val="11"/>
      <color theme="1"/>
      <name val="Aptos Narrow"/>
      <family val="2"/>
      <scheme val="minor"/>
    </font>
    <font>
      <sz val="11"/>
      <color theme="1"/>
      <name val="Aptos Narrow"/>
      <family val="2"/>
      <scheme val="minor"/>
    </font>
    <font>
      <sz val="8"/>
      <name val="Arial"/>
      <family val="2"/>
    </font>
    <font>
      <sz val="10"/>
      <name val="Arial"/>
      <family val="2"/>
    </font>
    <font>
      <sz val="7"/>
      <name val="Arial"/>
      <family val="2"/>
    </font>
    <font>
      <b/>
      <sz val="7"/>
      <name val="Arial"/>
      <family val="2"/>
    </font>
    <font>
      <sz val="10"/>
      <name val="Arial"/>
      <family val="2"/>
    </font>
    <font>
      <sz val="7"/>
      <color indexed="10"/>
      <name val="Arial"/>
      <family val="2"/>
    </font>
    <font>
      <sz val="7"/>
      <color theme="1"/>
      <name val="Arial"/>
      <family val="2"/>
    </font>
    <font>
      <sz val="10"/>
      <color theme="1"/>
      <name val="Arial"/>
      <family val="2"/>
    </font>
    <font>
      <b/>
      <sz val="8"/>
      <name val="Arial"/>
      <family val="2"/>
    </font>
    <font>
      <strike/>
      <sz val="10"/>
      <name val="Arial"/>
      <family val="2"/>
    </font>
    <font>
      <strike/>
      <sz val="7"/>
      <name val="Arial"/>
      <family val="2"/>
    </font>
    <font>
      <strike/>
      <sz val="7"/>
      <color rgb="FFFF0000"/>
      <name val="Arial"/>
      <family val="2"/>
    </font>
    <font>
      <strike/>
      <sz val="7"/>
      <color indexed="10"/>
      <name val="Arial"/>
      <family val="2"/>
    </font>
    <font>
      <sz val="10"/>
      <color rgb="FFFF0000"/>
      <name val="Arial"/>
      <family val="2"/>
    </font>
    <font>
      <b/>
      <sz val="10"/>
      <name val="Arial"/>
      <family val="2"/>
    </font>
    <font>
      <sz val="7"/>
      <color rgb="FFFF0000"/>
      <name val="Arial"/>
      <family val="2"/>
    </font>
    <font>
      <sz val="7"/>
      <color indexed="8"/>
      <name val="Arial"/>
      <family val="2"/>
    </font>
    <font>
      <strike/>
      <sz val="10"/>
      <color rgb="FFFF0000"/>
      <name val="Arial"/>
      <family val="2"/>
    </font>
    <font>
      <b/>
      <sz val="14"/>
      <name val="Arial"/>
      <family val="2"/>
    </font>
    <font>
      <b/>
      <sz val="11"/>
      <name val="Arial"/>
      <family val="2"/>
    </font>
    <font>
      <sz val="11"/>
      <name val="Arial"/>
      <family val="2"/>
    </font>
    <font>
      <sz val="9"/>
      <name val="Arial"/>
      <family val="2"/>
    </font>
    <font>
      <sz val="7"/>
      <color theme="1"/>
      <name val="Aptos Narrow"/>
      <family val="2"/>
      <scheme val="minor"/>
    </font>
    <font>
      <sz val="7"/>
      <color theme="0" tint="-0.249977111117893"/>
      <name val="Arial"/>
      <family val="2"/>
    </font>
    <font>
      <b/>
      <sz val="7"/>
      <color theme="1"/>
      <name val="Arial"/>
      <family val="2"/>
    </font>
    <font>
      <sz val="11"/>
      <name val="Aptos Narrow"/>
      <family val="2"/>
      <scheme val="minor"/>
    </font>
    <font>
      <sz val="7"/>
      <color indexed="17"/>
      <name val="Arial"/>
      <family val="2"/>
    </font>
    <font>
      <strike/>
      <sz val="8"/>
      <name val="Arial"/>
      <family val="2"/>
    </font>
    <font>
      <sz val="8"/>
      <color rgb="FFFF0000"/>
      <name val="Arial"/>
      <family val="2"/>
    </font>
    <font>
      <strike/>
      <sz val="8"/>
      <color rgb="FFFF0000"/>
      <name val="Arial"/>
      <family val="2"/>
    </font>
    <font>
      <sz val="7"/>
      <color theme="0" tint="-0.14999847407452621"/>
      <name val="Arial"/>
      <family val="2"/>
    </font>
    <font>
      <sz val="8"/>
      <color theme="0" tint="-0.14999847407452621"/>
      <name val="Arial"/>
      <family val="2"/>
    </font>
    <font>
      <sz val="10"/>
      <color theme="0" tint="-0.14999847407452621"/>
      <name val="Arial"/>
      <family val="2"/>
    </font>
    <font>
      <sz val="11"/>
      <color theme="0" tint="-0.14999847407452621"/>
      <name val="Aptos Narrow"/>
      <family val="2"/>
      <scheme val="minor"/>
    </font>
    <font>
      <strike/>
      <sz val="7"/>
      <color theme="0" tint="-0.14999847407452621"/>
      <name val="Arial"/>
      <family val="2"/>
    </font>
    <font>
      <strike/>
      <sz val="8"/>
      <color theme="0" tint="-0.14999847407452621"/>
      <name val="Arial"/>
      <family val="2"/>
    </font>
    <font>
      <strike/>
      <sz val="7"/>
      <color theme="1"/>
      <name val="Arial"/>
      <family val="2"/>
    </font>
  </fonts>
  <fills count="7">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0"/>
        <bgColor indexed="64"/>
      </patternFill>
    </fill>
    <fill>
      <patternFill patternType="solid">
        <fgColor theme="9" tint="0.79998168889431442"/>
        <bgColor indexed="64"/>
      </patternFill>
    </fill>
    <fill>
      <patternFill patternType="solid">
        <fgColor indexed="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49" fontId="3" fillId="0" borderId="0" applyNumberFormat="0" applyAlignment="0">
      <alignment horizontal="center" vertical="justify" wrapText="1"/>
    </xf>
    <xf numFmtId="49" fontId="6" fillId="0" borderId="0" applyNumberFormat="0" applyAlignment="0">
      <alignment horizontal="center" vertical="justify" wrapText="1"/>
    </xf>
    <xf numFmtId="0" fontId="3" fillId="0" borderId="0"/>
    <xf numFmtId="0" fontId="1" fillId="0" borderId="0"/>
    <xf numFmtId="49" fontId="3" fillId="0" borderId="0" applyNumberFormat="0" applyAlignment="0">
      <alignment horizontal="center" vertical="justify" wrapText="1"/>
    </xf>
    <xf numFmtId="0" fontId="3" fillId="0" borderId="0"/>
    <xf numFmtId="0" fontId="3" fillId="0" borderId="0"/>
    <xf numFmtId="0" fontId="3" fillId="0" borderId="0"/>
    <xf numFmtId="0" fontId="3" fillId="0" borderId="0"/>
  </cellStyleXfs>
  <cellXfs count="207">
    <xf numFmtId="0" fontId="0" fillId="0" borderId="0" xfId="0"/>
    <xf numFmtId="0" fontId="0" fillId="0" borderId="0" xfId="0" applyAlignment="1">
      <alignment horizontal="left"/>
    </xf>
    <xf numFmtId="0" fontId="4" fillId="0" borderId="0" xfId="0" applyFont="1" applyAlignment="1">
      <alignment horizontal="center"/>
    </xf>
    <xf numFmtId="0" fontId="0" fillId="0" borderId="0" xfId="0" applyAlignment="1">
      <alignment vertical="center"/>
    </xf>
    <xf numFmtId="0" fontId="3" fillId="0" borderId="0" xfId="0" applyFont="1"/>
    <xf numFmtId="0" fontId="9" fillId="0" borderId="0" xfId="0" applyFont="1"/>
    <xf numFmtId="0" fontId="4" fillId="0" borderId="0" xfId="0" applyFont="1" applyAlignment="1">
      <alignment horizontal="center" vertical="center"/>
    </xf>
    <xf numFmtId="0" fontId="11" fillId="0" borderId="0" xfId="0" applyFont="1"/>
    <xf numFmtId="0" fontId="4" fillId="0" borderId="1" xfId="0" applyFont="1" applyBorder="1" applyAlignment="1">
      <alignment vertical="top" wrapText="1"/>
    </xf>
    <xf numFmtId="0" fontId="15" fillId="0" borderId="0" xfId="0" applyFont="1"/>
    <xf numFmtId="49" fontId="4" fillId="0" borderId="0" xfId="0" applyNumberFormat="1" applyFont="1" applyAlignment="1">
      <alignment horizontal="center" vertical="center" wrapText="1"/>
    </xf>
    <xf numFmtId="49" fontId="4" fillId="0" borderId="0" xfId="0" applyNumberFormat="1" applyFont="1" applyAlignment="1">
      <alignment horizontal="center" vertical="center"/>
    </xf>
    <xf numFmtId="0" fontId="19" fillId="0" borderId="0" xfId="0" applyFont="1"/>
    <xf numFmtId="0" fontId="16"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left" vertical="center"/>
    </xf>
    <xf numFmtId="0" fontId="0" fillId="0" borderId="0" xfId="0" applyAlignment="1">
      <alignment vertical="center" wrapText="1"/>
    </xf>
    <xf numFmtId="0" fontId="2" fillId="0" borderId="0" xfId="0" applyFont="1"/>
    <xf numFmtId="0" fontId="0" fillId="4" borderId="0" xfId="0" applyFill="1"/>
    <xf numFmtId="0" fontId="3" fillId="4" borderId="1" xfId="0" applyFont="1" applyFill="1" applyBorder="1" applyAlignment="1">
      <alignment vertical="top"/>
    </xf>
    <xf numFmtId="0" fontId="3" fillId="4" borderId="1" xfId="0" applyFont="1" applyFill="1" applyBorder="1" applyAlignment="1">
      <alignment vertical="top" wrapText="1"/>
    </xf>
    <xf numFmtId="0" fontId="20" fillId="4" borderId="0" xfId="0" applyFont="1" applyFill="1" applyAlignment="1">
      <alignment horizontal="center" wrapText="1"/>
    </xf>
    <xf numFmtId="0" fontId="3" fillId="4" borderId="0" xfId="0" applyFont="1" applyFill="1" applyAlignment="1">
      <alignment horizontal="left" wrapText="1"/>
    </xf>
    <xf numFmtId="0" fontId="3" fillId="4" borderId="0" xfId="0" applyFont="1" applyFill="1"/>
    <xf numFmtId="0" fontId="21" fillId="4" borderId="0" xfId="0" applyFont="1" applyFill="1" applyAlignment="1">
      <alignment horizontal="left" wrapText="1"/>
    </xf>
    <xf numFmtId="0" fontId="23" fillId="0" borderId="1" xfId="0" applyFont="1" applyBorder="1" applyAlignment="1">
      <alignment vertical="center" wrapText="1"/>
    </xf>
    <xf numFmtId="0" fontId="0" fillId="0" borderId="0" xfId="0" applyAlignment="1" applyProtection="1">
      <alignment horizontal="center" vertical="center"/>
      <protection locked="0"/>
    </xf>
    <xf numFmtId="0" fontId="5" fillId="0" borderId="1" xfId="0" applyFont="1" applyBorder="1" applyAlignment="1">
      <alignment horizontal="center" vertical="center" wrapText="1"/>
    </xf>
    <xf numFmtId="0" fontId="5" fillId="0" borderId="1" xfId="0" applyFont="1" applyBorder="1" applyAlignment="1" applyProtection="1">
      <alignment horizontal="center" vertical="center" wrapText="1"/>
      <protection locked="0"/>
    </xf>
    <xf numFmtId="49"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3" fillId="0" borderId="1" xfId="0" applyFont="1" applyBorder="1" applyAlignment="1">
      <alignment vertical="top" wrapText="1"/>
    </xf>
    <xf numFmtId="0" fontId="0" fillId="0" borderId="1" xfId="0" applyBorder="1" applyAlignment="1">
      <alignment horizontal="center"/>
    </xf>
    <xf numFmtId="0" fontId="0" fillId="0" borderId="0" xfId="0" applyAlignment="1">
      <alignment horizontal="center"/>
    </xf>
    <xf numFmtId="0" fontId="10" fillId="0" borderId="1" xfId="0" applyFont="1" applyBorder="1"/>
    <xf numFmtId="0" fontId="10" fillId="0" borderId="1" xfId="0" applyFont="1" applyBorder="1" applyAlignment="1">
      <alignment vertical="center" wrapText="1"/>
    </xf>
    <xf numFmtId="164" fontId="10" fillId="0" borderId="1" xfId="0" applyNumberFormat="1" applyFont="1" applyBorder="1" applyAlignment="1">
      <alignment vertical="center" wrapText="1"/>
    </xf>
    <xf numFmtId="49" fontId="4" fillId="6" borderId="1" xfId="0" applyNumberFormat="1" applyFont="1" applyFill="1" applyBorder="1" applyAlignment="1">
      <alignment horizontal="center" vertical="center" wrapText="1"/>
    </xf>
    <xf numFmtId="0" fontId="25" fillId="2" borderId="2" xfId="0" applyFont="1" applyFill="1" applyBorder="1" applyAlignment="1">
      <alignment horizontal="center" vertical="center"/>
    </xf>
    <xf numFmtId="0" fontId="26" fillId="0" borderId="1" xfId="0" applyFont="1" applyBorder="1" applyAlignment="1">
      <alignment horizontal="right" vertical="center"/>
    </xf>
    <xf numFmtId="49" fontId="4" fillId="0" borderId="1" xfId="2" applyNumberFormat="1" applyFont="1" applyBorder="1" applyAlignment="1">
      <alignment horizontal="left" vertical="top" wrapText="1"/>
    </xf>
    <xf numFmtId="49" fontId="4" fillId="0" borderId="1" xfId="1" applyNumberFormat="1" applyFont="1" applyBorder="1" applyAlignment="1">
      <alignment horizontal="left" vertical="top" wrapText="1"/>
    </xf>
    <xf numFmtId="0" fontId="4" fillId="0" borderId="1" xfId="0" applyFont="1" applyBorder="1" applyAlignment="1">
      <alignment horizontal="left" vertical="top" wrapText="1"/>
    </xf>
    <xf numFmtId="14" fontId="4"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4" fillId="0" borderId="1" xfId="0" applyFont="1" applyBorder="1" applyAlignment="1" applyProtection="1">
      <alignment horizontal="center" vertical="top" wrapText="1"/>
      <protection locked="0"/>
    </xf>
    <xf numFmtId="0" fontId="4" fillId="0" borderId="1" xfId="0" applyFont="1" applyBorder="1" applyAlignment="1" applyProtection="1">
      <alignment horizontal="center" vertical="top"/>
      <protection locked="0"/>
    </xf>
    <xf numFmtId="49" fontId="4" fillId="0" borderId="1" xfId="0" applyNumberFormat="1" applyFont="1" applyBorder="1" applyAlignment="1">
      <alignment horizontal="center" vertical="top"/>
    </xf>
    <xf numFmtId="0" fontId="4" fillId="0" borderId="1" xfId="0" applyFont="1" applyBorder="1" applyAlignment="1">
      <alignment horizontal="center" vertical="top"/>
    </xf>
    <xf numFmtId="0" fontId="4" fillId="0" borderId="1" xfId="2" applyNumberFormat="1"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horizontal="center" vertical="top" wrapText="1"/>
    </xf>
    <xf numFmtId="0" fontId="8" fillId="0" borderId="1" xfId="0" applyFont="1" applyBorder="1" applyAlignment="1" applyProtection="1">
      <alignment horizontal="center" vertical="top" wrapText="1"/>
      <protection locked="0"/>
    </xf>
    <xf numFmtId="0" fontId="8" fillId="0" borderId="1" xfId="0" applyFont="1" applyBorder="1" applyAlignment="1" applyProtection="1">
      <alignment horizontal="center" vertical="top"/>
      <protection locked="0"/>
    </xf>
    <xf numFmtId="49" fontId="8" fillId="0" borderId="1" xfId="0" applyNumberFormat="1" applyFont="1" applyBorder="1" applyAlignment="1">
      <alignment horizontal="center" vertical="top"/>
    </xf>
    <xf numFmtId="0" fontId="8" fillId="0" borderId="1" xfId="0" applyFont="1" applyBorder="1" applyAlignment="1">
      <alignment horizontal="center" vertical="top"/>
    </xf>
    <xf numFmtId="0" fontId="8" fillId="0" borderId="1" xfId="1" applyNumberFormat="1" applyFont="1" applyBorder="1" applyAlignment="1">
      <alignment horizontal="center" vertical="top" wrapText="1"/>
    </xf>
    <xf numFmtId="0" fontId="8" fillId="0" borderId="1" xfId="1" applyNumberFormat="1" applyFont="1" applyBorder="1" applyAlignment="1">
      <alignment horizontal="left" vertical="top" wrapText="1"/>
    </xf>
    <xf numFmtId="0" fontId="8" fillId="0" borderId="1" xfId="3" applyFont="1" applyBorder="1" applyAlignment="1">
      <alignment vertical="top" wrapText="1"/>
    </xf>
    <xf numFmtId="0" fontId="8" fillId="0" borderId="1" xfId="0" applyFont="1" applyBorder="1" applyAlignment="1">
      <alignment vertical="top" wrapText="1"/>
    </xf>
    <xf numFmtId="0" fontId="4" fillId="3" borderId="1" xfId="0" applyFont="1" applyFill="1" applyBorder="1" applyAlignment="1">
      <alignment horizontal="left" vertical="top" wrapText="1"/>
    </xf>
    <xf numFmtId="0" fontId="4" fillId="3" borderId="1" xfId="0" applyFont="1" applyFill="1" applyBorder="1" applyAlignment="1">
      <alignment horizontal="center" vertical="top" wrapText="1"/>
    </xf>
    <xf numFmtId="0" fontId="4" fillId="3" borderId="1" xfId="0" applyFont="1" applyFill="1" applyBorder="1" applyAlignment="1" applyProtection="1">
      <alignment horizontal="center" vertical="top" wrapText="1"/>
      <protection locked="0"/>
    </xf>
    <xf numFmtId="0" fontId="4" fillId="3" borderId="1" xfId="0" applyFont="1" applyFill="1" applyBorder="1" applyAlignment="1" applyProtection="1">
      <alignment horizontal="center" vertical="top"/>
      <protection locked="0"/>
    </xf>
    <xf numFmtId="49" fontId="4" fillId="3" borderId="1" xfId="0" applyNumberFormat="1" applyFont="1" applyFill="1" applyBorder="1" applyAlignment="1">
      <alignment horizontal="center" vertical="top"/>
    </xf>
    <xf numFmtId="0" fontId="4" fillId="3" borderId="1" xfId="0" applyFont="1" applyFill="1" applyBorder="1" applyAlignment="1">
      <alignment horizontal="center" vertical="top"/>
    </xf>
    <xf numFmtId="0" fontId="4" fillId="3" borderId="1" xfId="0" applyFont="1" applyFill="1" applyBorder="1" applyAlignment="1">
      <alignment vertical="top" wrapText="1"/>
    </xf>
    <xf numFmtId="0" fontId="4" fillId="0" borderId="1" xfId="1" applyNumberFormat="1" applyFont="1" applyBorder="1" applyAlignment="1">
      <alignment horizontal="center" vertical="top" wrapText="1"/>
    </xf>
    <xf numFmtId="0" fontId="4" fillId="0" borderId="1" xfId="4" applyFont="1" applyBorder="1" applyAlignment="1">
      <alignment horizontal="left" vertical="top" wrapText="1"/>
    </xf>
    <xf numFmtId="0" fontId="4" fillId="0" borderId="1" xfId="1" applyNumberFormat="1" applyFont="1" applyBorder="1" applyAlignment="1">
      <alignment horizontal="left" vertical="top" wrapText="1"/>
    </xf>
    <xf numFmtId="0" fontId="8" fillId="0" borderId="1" xfId="1" applyNumberFormat="1" applyFont="1" applyBorder="1" applyAlignment="1">
      <alignment vertical="top" wrapText="1"/>
    </xf>
    <xf numFmtId="0" fontId="4" fillId="0" borderId="1" xfId="1" applyNumberFormat="1" applyFont="1" applyBorder="1" applyAlignment="1">
      <alignment vertical="top" wrapText="1"/>
    </xf>
    <xf numFmtId="0" fontId="4" fillId="0" borderId="1" xfId="2" applyNumberFormat="1" applyFont="1" applyBorder="1" applyAlignment="1">
      <alignment vertical="top" wrapText="1"/>
    </xf>
    <xf numFmtId="0" fontId="4" fillId="0" borderId="1" xfId="3" applyFont="1" applyBorder="1" applyAlignment="1">
      <alignment vertical="top" wrapText="1"/>
    </xf>
    <xf numFmtId="0" fontId="4" fillId="0" borderId="1" xfId="5" applyNumberFormat="1" applyFont="1" applyBorder="1" applyAlignment="1">
      <alignment horizontal="center" vertical="top" wrapText="1"/>
    </xf>
    <xf numFmtId="0" fontId="4" fillId="0" borderId="1" xfId="5" applyNumberFormat="1" applyFont="1" applyBorder="1" applyAlignment="1">
      <alignment horizontal="left" vertical="top" wrapText="1"/>
    </xf>
    <xf numFmtId="49" fontId="4" fillId="3" borderId="1" xfId="0" applyNumberFormat="1" applyFont="1" applyFill="1" applyBorder="1" applyAlignment="1">
      <alignment horizontal="center" vertical="top" wrapText="1"/>
    </xf>
    <xf numFmtId="0" fontId="3" fillId="3" borderId="1" xfId="0" applyFont="1" applyFill="1" applyBorder="1" applyAlignment="1">
      <alignment vertical="top"/>
    </xf>
    <xf numFmtId="0" fontId="12" fillId="0" borderId="1" xfId="0" applyFont="1" applyBorder="1" applyAlignment="1">
      <alignment horizontal="center" vertical="top"/>
    </xf>
    <xf numFmtId="0" fontId="4" fillId="3" borderId="1" xfId="1" applyNumberFormat="1" applyFont="1" applyFill="1" applyBorder="1" applyAlignment="1">
      <alignment vertical="top" wrapText="1"/>
    </xf>
    <xf numFmtId="49" fontId="3" fillId="0" borderId="1" xfId="0" applyNumberFormat="1" applyFont="1" applyBorder="1" applyAlignment="1">
      <alignment horizontal="center" vertical="top"/>
    </xf>
    <xf numFmtId="0" fontId="12" fillId="0" borderId="1" xfId="0" applyFont="1" applyBorder="1" applyAlignment="1" applyProtection="1">
      <alignment horizontal="center" vertical="top" wrapText="1"/>
      <protection locked="0"/>
    </xf>
    <xf numFmtId="0" fontId="12" fillId="0" borderId="1" xfId="0" applyFont="1" applyBorder="1" applyAlignment="1" applyProtection="1">
      <alignment horizontal="center" vertical="top"/>
      <protection locked="0"/>
    </xf>
    <xf numFmtId="0" fontId="13" fillId="0" borderId="1" xfId="0" applyFont="1" applyBorder="1" applyAlignment="1" applyProtection="1">
      <alignment horizontal="center" vertical="top" wrapText="1"/>
      <protection locked="0"/>
    </xf>
    <xf numFmtId="0" fontId="13" fillId="0" borderId="1" xfId="0" applyFont="1" applyBorder="1" applyAlignment="1" applyProtection="1">
      <alignment horizontal="center" vertical="top"/>
      <protection locked="0"/>
    </xf>
    <xf numFmtId="0" fontId="13" fillId="0" borderId="1" xfId="0" applyFont="1" applyBorder="1" applyAlignment="1">
      <alignment horizontal="center" vertical="top"/>
    </xf>
    <xf numFmtId="0" fontId="4" fillId="0" borderId="1" xfId="6" applyFont="1" applyBorder="1" applyAlignment="1">
      <alignment horizontal="center" vertical="top"/>
    </xf>
    <xf numFmtId="0" fontId="4" fillId="0" borderId="1" xfId="6" applyFont="1" applyBorder="1" applyAlignment="1">
      <alignment vertical="top" wrapText="1"/>
    </xf>
    <xf numFmtId="0" fontId="3" fillId="0" borderId="1" xfId="0" applyFont="1" applyBorder="1" applyAlignment="1">
      <alignment vertical="top"/>
    </xf>
    <xf numFmtId="0" fontId="24" fillId="0" borderId="1" xfId="0" applyFont="1" applyBorder="1" applyAlignment="1">
      <alignment horizontal="center" vertical="top"/>
    </xf>
    <xf numFmtId="0" fontId="2" fillId="0" borderId="1" xfId="0" applyFont="1" applyBorder="1" applyAlignment="1">
      <alignment horizontal="center" vertical="top"/>
    </xf>
    <xf numFmtId="49" fontId="3" fillId="3" borderId="1" xfId="0" applyNumberFormat="1" applyFont="1" applyFill="1" applyBorder="1" applyAlignment="1">
      <alignment horizontal="center" vertical="top"/>
    </xf>
    <xf numFmtId="49" fontId="4" fillId="0" borderId="1" xfId="0" applyNumberFormat="1" applyFont="1" applyBorder="1" applyAlignment="1">
      <alignment horizontal="center" vertical="top" wrapText="1"/>
    </xf>
    <xf numFmtId="49" fontId="4" fillId="0" borderId="1" xfId="0" applyNumberFormat="1" applyFont="1" applyBorder="1" applyAlignment="1">
      <alignment vertical="top" wrapText="1"/>
    </xf>
    <xf numFmtId="49" fontId="4" fillId="0" borderId="1" xfId="1" applyFont="1" applyBorder="1" applyAlignment="1">
      <alignment horizontal="center" vertical="top" wrapText="1"/>
    </xf>
    <xf numFmtId="49" fontId="4" fillId="0" borderId="1" xfId="1" applyFont="1" applyBorder="1" applyAlignment="1">
      <alignment horizontal="left" vertical="top" wrapText="1"/>
    </xf>
    <xf numFmtId="0" fontId="4" fillId="0" borderId="1" xfId="4" applyFont="1" applyBorder="1" applyAlignment="1">
      <alignment horizontal="center" vertical="top" wrapText="1"/>
    </xf>
    <xf numFmtId="49" fontId="4" fillId="4" borderId="1" xfId="0" applyNumberFormat="1" applyFont="1" applyFill="1" applyBorder="1" applyAlignment="1">
      <alignment horizontal="center" vertical="top" wrapText="1"/>
    </xf>
    <xf numFmtId="49" fontId="4" fillId="3" borderId="1" xfId="0" applyNumberFormat="1" applyFont="1" applyFill="1" applyBorder="1" applyAlignment="1" applyProtection="1">
      <alignment horizontal="center" vertical="top" wrapText="1"/>
      <protection locked="0"/>
    </xf>
    <xf numFmtId="49" fontId="4" fillId="3" borderId="1" xfId="0" applyNumberFormat="1" applyFont="1" applyFill="1" applyBorder="1" applyAlignment="1" applyProtection="1">
      <alignment horizontal="center" vertical="top"/>
      <protection locked="0"/>
    </xf>
    <xf numFmtId="49" fontId="4" fillId="0" borderId="1" xfId="1" applyNumberFormat="1" applyFont="1" applyBorder="1" applyAlignment="1">
      <alignment vertical="top" wrapText="1"/>
    </xf>
    <xf numFmtId="49" fontId="4" fillId="3" borderId="1" xfId="0" applyNumberFormat="1" applyFont="1" applyFill="1" applyBorder="1" applyAlignment="1">
      <alignment horizontal="left" vertical="top" wrapText="1"/>
    </xf>
    <xf numFmtId="0" fontId="15" fillId="0" borderId="1" xfId="0" applyFont="1" applyBorder="1" applyAlignment="1">
      <alignment horizontal="center" vertical="top"/>
    </xf>
    <xf numFmtId="49" fontId="12" fillId="0" borderId="1" xfId="1" applyFont="1" applyBorder="1" applyAlignment="1">
      <alignment horizontal="left" vertical="top" wrapText="1"/>
    </xf>
    <xf numFmtId="49" fontId="4" fillId="0" borderId="1" xfId="2" applyNumberFormat="1" applyFont="1" applyBorder="1" applyAlignment="1">
      <alignment vertical="top" wrapText="1"/>
    </xf>
    <xf numFmtId="49" fontId="4" fillId="0" borderId="1" xfId="1" applyFont="1" applyBorder="1" applyAlignment="1">
      <alignment vertical="top" wrapText="1"/>
    </xf>
    <xf numFmtId="0" fontId="3" fillId="0" borderId="1" xfId="0" applyFont="1" applyBorder="1" applyAlignment="1">
      <alignment horizontal="center" vertical="top"/>
    </xf>
    <xf numFmtId="49" fontId="4" fillId="0" borderId="1" xfId="2" applyFont="1" applyBorder="1" applyAlignment="1">
      <alignment horizontal="left" vertical="top" wrapText="1"/>
    </xf>
    <xf numFmtId="49" fontId="4" fillId="3" borderId="1" xfId="2" applyFont="1" applyFill="1" applyBorder="1" applyAlignment="1">
      <alignment vertical="top" wrapText="1"/>
    </xf>
    <xf numFmtId="49" fontId="4" fillId="0" borderId="1" xfId="7" applyNumberFormat="1" applyFont="1" applyBorder="1" applyAlignment="1">
      <alignment horizontal="center" vertical="top"/>
    </xf>
    <xf numFmtId="0" fontId="13" fillId="0" borderId="1" xfId="0" applyFont="1" applyBorder="1" applyAlignment="1">
      <alignment vertical="top" wrapText="1"/>
    </xf>
    <xf numFmtId="49" fontId="4" fillId="0" borderId="1" xfId="0" applyNumberFormat="1" applyFont="1" applyBorder="1" applyAlignment="1">
      <alignment horizontal="left" vertical="top" wrapText="1"/>
    </xf>
    <xf numFmtId="0" fontId="3" fillId="3" borderId="1" xfId="0" applyFont="1" applyFill="1" applyBorder="1" applyAlignment="1">
      <alignment vertical="top" wrapText="1"/>
    </xf>
    <xf numFmtId="0" fontId="12" fillId="0" borderId="1" xfId="0" applyFont="1" applyBorder="1" applyAlignment="1">
      <alignment vertical="top" wrapText="1"/>
    </xf>
    <xf numFmtId="49" fontId="4" fillId="3" borderId="1" xfId="1" applyFont="1" applyFill="1" applyBorder="1" applyAlignment="1">
      <alignment vertical="top" wrapText="1"/>
    </xf>
    <xf numFmtId="49" fontId="4" fillId="0" borderId="1" xfId="0" applyNumberFormat="1" applyFont="1" applyBorder="1" applyAlignment="1" applyProtection="1">
      <alignment horizontal="center" vertical="top"/>
      <protection locked="0"/>
    </xf>
    <xf numFmtId="0" fontId="17" fillId="0" borderId="1" xfId="0" applyFont="1" applyBorder="1" applyAlignment="1">
      <alignment horizontal="center" vertical="top"/>
    </xf>
    <xf numFmtId="49" fontId="17" fillId="0" borderId="1" xfId="0" applyNumberFormat="1" applyFont="1" applyBorder="1" applyAlignment="1">
      <alignment horizontal="center" vertical="top" wrapText="1"/>
    </xf>
    <xf numFmtId="0" fontId="17" fillId="0" borderId="1" xfId="0" applyFont="1" applyBorder="1" applyAlignment="1">
      <alignment vertical="top" wrapText="1"/>
    </xf>
    <xf numFmtId="49" fontId="13" fillId="0" borderId="1" xfId="0" applyNumberFormat="1" applyFont="1" applyBorder="1" applyAlignment="1">
      <alignment horizontal="center" vertical="top"/>
    </xf>
    <xf numFmtId="49" fontId="13" fillId="0" borderId="1" xfId="0" applyNumberFormat="1" applyFont="1" applyBorder="1" applyAlignment="1">
      <alignment horizontal="center" vertical="top" wrapText="1"/>
    </xf>
    <xf numFmtId="49" fontId="4" fillId="0" borderId="1" xfId="7" applyNumberFormat="1" applyFont="1" applyBorder="1" applyAlignment="1">
      <alignment horizontal="center" vertical="top" wrapText="1"/>
    </xf>
    <xf numFmtId="0" fontId="17" fillId="0" borderId="1" xfId="0" applyFont="1" applyBorder="1" applyAlignment="1" applyProtection="1">
      <alignment horizontal="center" vertical="top" wrapText="1"/>
      <protection locked="0"/>
    </xf>
    <xf numFmtId="0" fontId="17" fillId="0" borderId="1" xfId="0" applyFont="1" applyBorder="1" applyAlignment="1" applyProtection="1">
      <alignment horizontal="center" vertical="top"/>
      <protection locked="0"/>
    </xf>
    <xf numFmtId="49" fontId="17" fillId="0" borderId="1" xfId="0" applyNumberFormat="1" applyFont="1" applyBorder="1" applyAlignment="1">
      <alignment horizontal="center" vertical="top"/>
    </xf>
    <xf numFmtId="0" fontId="12" fillId="0" borderId="1" xfId="0" applyFont="1" applyBorder="1" applyAlignment="1">
      <alignment horizontal="left" vertical="top" wrapText="1"/>
    </xf>
    <xf numFmtId="0" fontId="11" fillId="0" borderId="1" xfId="0" applyFont="1" applyBorder="1" applyAlignment="1">
      <alignment vertical="top"/>
    </xf>
    <xf numFmtId="0" fontId="2" fillId="0" borderId="1" xfId="0" applyFont="1" applyBorder="1" applyAlignment="1">
      <alignment vertical="top"/>
    </xf>
    <xf numFmtId="0" fontId="4" fillId="0" borderId="0" xfId="0" applyFont="1" applyAlignment="1">
      <alignment horizontal="center" vertical="center" wrapText="1"/>
    </xf>
    <xf numFmtId="49" fontId="27" fillId="0" borderId="1" xfId="0" applyNumberFormat="1" applyFont="1" applyBorder="1" applyAlignment="1">
      <alignment horizontal="center" vertical="top"/>
    </xf>
    <xf numFmtId="49" fontId="2" fillId="0" borderId="1" xfId="0" applyNumberFormat="1" applyFont="1" applyBorder="1" applyAlignment="1">
      <alignment horizontal="center" vertical="top"/>
    </xf>
    <xf numFmtId="49" fontId="4" fillId="3" borderId="1" xfId="0" applyNumberFormat="1" applyFont="1" applyFill="1" applyBorder="1" applyAlignment="1">
      <alignment vertical="top" wrapText="1"/>
    </xf>
    <xf numFmtId="14" fontId="4" fillId="3" borderId="1" xfId="0" applyNumberFormat="1" applyFont="1" applyFill="1" applyBorder="1" applyAlignment="1">
      <alignment horizontal="center" vertical="top" wrapText="1"/>
    </xf>
    <xf numFmtId="0" fontId="11" fillId="3" borderId="1" xfId="0" applyFont="1" applyFill="1" applyBorder="1" applyAlignment="1" applyProtection="1">
      <alignment horizontal="center" vertical="top"/>
      <protection locked="0"/>
    </xf>
    <xf numFmtId="0" fontId="12" fillId="3" borderId="1" xfId="0" applyFont="1" applyFill="1" applyBorder="1" applyAlignment="1">
      <alignment horizontal="center" vertical="top"/>
    </xf>
    <xf numFmtId="0" fontId="12" fillId="3" borderId="1" xfId="0" applyFont="1" applyFill="1" applyBorder="1" applyAlignment="1">
      <alignment horizontal="center" vertical="top" wrapText="1"/>
    </xf>
    <xf numFmtId="0" fontId="3" fillId="3" borderId="1" xfId="0" applyFont="1" applyFill="1" applyBorder="1" applyAlignment="1">
      <alignment horizontal="center" vertical="top"/>
    </xf>
    <xf numFmtId="49" fontId="4" fillId="0" borderId="1" xfId="0" applyNumberFormat="1" applyFont="1" applyBorder="1" applyAlignment="1">
      <alignment horizontal="left" vertical="top"/>
    </xf>
    <xf numFmtId="49" fontId="4" fillId="3" borderId="1" xfId="1" applyNumberFormat="1" applyFont="1" applyFill="1" applyBorder="1" applyAlignment="1">
      <alignment horizontal="left" vertical="top" wrapText="1"/>
    </xf>
    <xf numFmtId="49" fontId="2" fillId="3" borderId="1" xfId="0" applyNumberFormat="1" applyFont="1" applyFill="1" applyBorder="1" applyAlignment="1">
      <alignment horizontal="center" vertical="top"/>
    </xf>
    <xf numFmtId="0" fontId="0" fillId="3" borderId="1" xfId="0" applyFill="1" applyBorder="1" applyAlignment="1" applyProtection="1">
      <alignment horizontal="center" vertical="top"/>
      <protection locked="0"/>
    </xf>
    <xf numFmtId="49" fontId="13" fillId="3" borderId="1" xfId="0" applyNumberFormat="1" applyFont="1" applyFill="1" applyBorder="1" applyAlignment="1">
      <alignment horizontal="center" vertical="top"/>
    </xf>
    <xf numFmtId="0" fontId="13" fillId="3" borderId="1" xfId="0" applyFont="1" applyFill="1" applyBorder="1" applyAlignment="1">
      <alignment horizontal="center" vertical="top"/>
    </xf>
    <xf numFmtId="49" fontId="13" fillId="3" borderId="1" xfId="0" applyNumberFormat="1" applyFont="1" applyFill="1" applyBorder="1" applyAlignment="1">
      <alignment horizontal="center" vertical="top" wrapText="1"/>
    </xf>
    <xf numFmtId="0" fontId="2" fillId="3" borderId="1" xfId="0" applyFont="1" applyFill="1" applyBorder="1" applyAlignment="1">
      <alignment horizontal="center" vertical="top"/>
    </xf>
    <xf numFmtId="49" fontId="19" fillId="3" borderId="1" xfId="0" applyNumberFormat="1" applyFont="1" applyFill="1" applyBorder="1" applyAlignment="1">
      <alignment horizontal="center" vertical="top"/>
    </xf>
    <xf numFmtId="49" fontId="0" fillId="3" borderId="1" xfId="0" applyNumberFormat="1" applyFill="1" applyBorder="1" applyAlignment="1">
      <alignment horizontal="center" vertical="top"/>
    </xf>
    <xf numFmtId="0" fontId="4" fillId="3" borderId="1" xfId="1" applyNumberFormat="1" applyFont="1" applyFill="1" applyBorder="1" applyAlignment="1">
      <alignment horizontal="left" vertical="top" wrapText="1"/>
    </xf>
    <xf numFmtId="0" fontId="0" fillId="5" borderId="0" xfId="0" applyFill="1"/>
    <xf numFmtId="0" fontId="4" fillId="0" borderId="1" xfId="9" applyFont="1" applyBorder="1" applyAlignment="1">
      <alignment horizontal="center" vertical="top" wrapText="1"/>
    </xf>
    <xf numFmtId="0" fontId="0" fillId="0" borderId="1" xfId="0" applyBorder="1" applyAlignment="1">
      <alignment vertical="top"/>
    </xf>
    <xf numFmtId="0" fontId="0" fillId="0" borderId="1" xfId="0" applyBorder="1" applyAlignment="1" applyProtection="1">
      <alignment horizontal="center" vertical="top"/>
      <protection locked="0"/>
    </xf>
    <xf numFmtId="49" fontId="0" fillId="0" borderId="1" xfId="0" applyNumberFormat="1" applyBorder="1" applyAlignment="1">
      <alignment horizontal="center" vertical="top"/>
    </xf>
    <xf numFmtId="0" fontId="0" fillId="0" borderId="1" xfId="0" applyBorder="1" applyAlignment="1">
      <alignment horizontal="center" vertical="top"/>
    </xf>
    <xf numFmtId="0" fontId="0" fillId="0" borderId="1" xfId="0"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horizontal="center" vertical="top"/>
    </xf>
    <xf numFmtId="49" fontId="2" fillId="0" borderId="1" xfId="0" applyNumberFormat="1" applyFont="1" applyBorder="1" applyAlignment="1">
      <alignment horizontal="center" vertical="top" wrapText="1"/>
    </xf>
    <xf numFmtId="0" fontId="29" fillId="0" borderId="1" xfId="0" applyFont="1" applyBorder="1" applyAlignment="1">
      <alignment horizontal="center" vertical="top"/>
    </xf>
    <xf numFmtId="0" fontId="0" fillId="3" borderId="1" xfId="0" applyFill="1" applyBorder="1" applyAlignment="1">
      <alignment vertical="top"/>
    </xf>
    <xf numFmtId="0" fontId="30" fillId="0" borderId="1" xfId="0" applyFont="1" applyBorder="1" applyAlignment="1">
      <alignment horizontal="center" vertical="top"/>
    </xf>
    <xf numFmtId="0" fontId="31" fillId="0" borderId="1" xfId="0" applyFont="1" applyBorder="1" applyAlignment="1">
      <alignment horizontal="center" vertical="top"/>
    </xf>
    <xf numFmtId="16" fontId="4" fillId="0" borderId="1" xfId="0" applyNumberFormat="1" applyFont="1" applyBorder="1" applyAlignment="1">
      <alignment horizontal="center" vertical="top"/>
    </xf>
    <xf numFmtId="0" fontId="0" fillId="3" borderId="0" xfId="0" applyFill="1"/>
    <xf numFmtId="0" fontId="3" fillId="3" borderId="0" xfId="0" applyFont="1" applyFill="1"/>
    <xf numFmtId="0" fontId="32" fillId="2" borderId="1" xfId="0" applyFont="1" applyFill="1" applyBorder="1" applyAlignment="1">
      <alignment horizontal="center" vertical="top" wrapText="1"/>
    </xf>
    <xf numFmtId="0" fontId="32" fillId="2" borderId="1" xfId="0" applyFont="1" applyFill="1" applyBorder="1" applyAlignment="1" applyProtection="1">
      <alignment horizontal="center" vertical="top" wrapText="1"/>
      <protection locked="0"/>
    </xf>
    <xf numFmtId="0" fontId="32" fillId="2" borderId="1" xfId="0" applyFont="1" applyFill="1" applyBorder="1" applyAlignment="1" applyProtection="1">
      <alignment horizontal="center" vertical="top"/>
      <protection locked="0"/>
    </xf>
    <xf numFmtId="49" fontId="32" fillId="2" borderId="1" xfId="0" applyNumberFormat="1" applyFont="1" applyFill="1" applyBorder="1" applyAlignment="1">
      <alignment horizontal="center" vertical="top"/>
    </xf>
    <xf numFmtId="0" fontId="32" fillId="2" borderId="1" xfId="0" applyFont="1" applyFill="1" applyBorder="1" applyAlignment="1">
      <alignment horizontal="center" vertical="top"/>
    </xf>
    <xf numFmtId="0" fontId="33" fillId="2" borderId="1" xfId="0" applyFont="1" applyFill="1" applyBorder="1" applyAlignment="1">
      <alignment horizontal="center" vertical="top"/>
    </xf>
    <xf numFmtId="0" fontId="32" fillId="2" borderId="1" xfId="4" applyFont="1" applyFill="1" applyBorder="1" applyAlignment="1">
      <alignment horizontal="center" vertical="top"/>
    </xf>
    <xf numFmtId="0" fontId="32" fillId="2" borderId="1" xfId="1" applyNumberFormat="1" applyFont="1" applyFill="1" applyBorder="1" applyAlignment="1">
      <alignment horizontal="left" vertical="top" wrapText="1"/>
    </xf>
    <xf numFmtId="0" fontId="32" fillId="2" borderId="1" xfId="5" applyNumberFormat="1" applyFont="1" applyFill="1" applyBorder="1" applyAlignment="1">
      <alignment horizontal="center" vertical="top" wrapText="1"/>
    </xf>
    <xf numFmtId="0" fontId="32" fillId="2" borderId="1" xfId="1" applyNumberFormat="1" applyFont="1" applyFill="1" applyBorder="1" applyAlignment="1">
      <alignment vertical="top" wrapText="1"/>
    </xf>
    <xf numFmtId="0" fontId="32" fillId="2" borderId="1" xfId="0" applyFont="1" applyFill="1" applyBorder="1" applyAlignment="1">
      <alignment vertical="top" wrapText="1"/>
    </xf>
    <xf numFmtId="49" fontId="34" fillId="2" borderId="1" xfId="0" applyNumberFormat="1" applyFont="1" applyFill="1" applyBorder="1" applyAlignment="1">
      <alignment horizontal="center" vertical="top"/>
    </xf>
    <xf numFmtId="0" fontId="35" fillId="2" borderId="1" xfId="0" applyFont="1" applyFill="1" applyBorder="1" applyAlignment="1" applyProtection="1">
      <alignment horizontal="center" vertical="top"/>
      <protection locked="0"/>
    </xf>
    <xf numFmtId="49" fontId="35" fillId="2" borderId="1" xfId="0" applyNumberFormat="1" applyFont="1" applyFill="1" applyBorder="1" applyAlignment="1">
      <alignment horizontal="center" vertical="top"/>
    </xf>
    <xf numFmtId="0" fontId="32" fillId="2" borderId="1" xfId="2" applyNumberFormat="1" applyFont="1" applyFill="1" applyBorder="1" applyAlignment="1">
      <alignment horizontal="left" vertical="top" wrapText="1"/>
    </xf>
    <xf numFmtId="0" fontId="32" fillId="2" borderId="1" xfId="0" applyFont="1" applyFill="1" applyBorder="1" applyAlignment="1">
      <alignment horizontal="left" vertical="top" wrapText="1"/>
    </xf>
    <xf numFmtId="49" fontId="32" fillId="2" borderId="1" xfId="1" applyNumberFormat="1" applyFont="1" applyFill="1" applyBorder="1" applyAlignment="1">
      <alignment horizontal="left" vertical="top" wrapText="1"/>
    </xf>
    <xf numFmtId="49" fontId="32" fillId="2" borderId="1" xfId="0" applyNumberFormat="1" applyFont="1" applyFill="1" applyBorder="1" applyAlignment="1">
      <alignment horizontal="center" vertical="top" wrapText="1"/>
    </xf>
    <xf numFmtId="49" fontId="33" fillId="2" borderId="1" xfId="0" applyNumberFormat="1" applyFont="1" applyFill="1" applyBorder="1" applyAlignment="1">
      <alignment horizontal="center" vertical="top"/>
    </xf>
    <xf numFmtId="0" fontId="36" fillId="2" borderId="1" xfId="0" applyFont="1" applyFill="1" applyBorder="1" applyAlignment="1">
      <alignment horizontal="center" vertical="top"/>
    </xf>
    <xf numFmtId="49" fontId="32" fillId="2" borderId="1" xfId="1" applyFont="1" applyFill="1" applyBorder="1" applyAlignment="1">
      <alignment horizontal="left" vertical="top" wrapText="1"/>
    </xf>
    <xf numFmtId="0" fontId="32" fillId="2" borderId="1" xfId="8" applyFont="1" applyFill="1" applyBorder="1" applyAlignment="1">
      <alignment horizontal="center" vertical="top" wrapText="1"/>
    </xf>
    <xf numFmtId="0" fontId="32" fillId="2" borderId="1" xfId="8" applyFont="1" applyFill="1" applyBorder="1" applyAlignment="1">
      <alignment horizontal="left" vertical="top" wrapText="1"/>
    </xf>
    <xf numFmtId="0" fontId="34" fillId="2" borderId="1" xfId="0" applyFont="1" applyFill="1" applyBorder="1" applyAlignment="1" applyProtection="1">
      <alignment horizontal="center" vertical="top"/>
      <protection locked="0"/>
    </xf>
    <xf numFmtId="49" fontId="32" fillId="2" borderId="1" xfId="2" applyNumberFormat="1" applyFont="1" applyFill="1" applyBorder="1" applyAlignment="1">
      <alignment horizontal="left" vertical="top" wrapText="1"/>
    </xf>
    <xf numFmtId="0" fontId="37" fillId="2" borderId="1" xfId="0" applyFont="1" applyFill="1" applyBorder="1" applyAlignment="1">
      <alignment horizontal="center" vertical="top"/>
    </xf>
    <xf numFmtId="49" fontId="36" fillId="2" borderId="1" xfId="2" applyNumberFormat="1" applyFont="1" applyFill="1" applyBorder="1" applyAlignment="1">
      <alignment horizontal="left" vertical="top" wrapText="1"/>
    </xf>
    <xf numFmtId="0" fontId="32" fillId="2" borderId="1" xfId="4" applyFont="1" applyFill="1" applyBorder="1" applyAlignment="1">
      <alignment horizontal="center" vertical="top" wrapText="1"/>
    </xf>
    <xf numFmtId="0" fontId="38" fillId="0" borderId="1" xfId="1" applyNumberFormat="1" applyFont="1" applyBorder="1" applyAlignment="1">
      <alignment vertical="top" wrapText="1"/>
    </xf>
    <xf numFmtId="49" fontId="8" fillId="0" borderId="1" xfId="1" applyNumberFormat="1" applyFont="1" applyBorder="1" applyAlignment="1">
      <alignment vertical="top" wrapText="1"/>
    </xf>
    <xf numFmtId="49" fontId="10" fillId="0" borderId="1" xfId="0" applyNumberFormat="1" applyFont="1" applyBorder="1" applyAlignment="1">
      <alignment horizontal="center"/>
    </xf>
    <xf numFmtId="49" fontId="2" fillId="0" borderId="1" xfId="0" applyNumberFormat="1" applyFont="1" applyBorder="1" applyAlignment="1">
      <alignment horizontal="center"/>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3" xfId="0" applyFont="1" applyBorder="1" applyAlignment="1">
      <alignment horizontal="left" vertical="top" wrapText="1"/>
    </xf>
    <xf numFmtId="0" fontId="4" fillId="0" borderId="1" xfId="4" applyFont="1" applyFill="1" applyBorder="1" applyAlignment="1">
      <alignment horizontal="left" vertical="top" wrapText="1"/>
    </xf>
    <xf numFmtId="49" fontId="32" fillId="0" borderId="1" xfId="1" applyNumberFormat="1" applyFont="1" applyFill="1" applyBorder="1" applyAlignment="1">
      <alignment horizontal="left" vertical="top" wrapText="1"/>
    </xf>
  </cellXfs>
  <cellStyles count="10">
    <cellStyle name="Normal" xfId="0" builtinId="0"/>
    <cellStyle name="Normal 2" xfId="3" xr:uid="{0CDEDBA0-C5DF-4F29-9C8D-430B9A225AE1}"/>
    <cellStyle name="Normal 2 10" xfId="8" xr:uid="{9F2965DE-C4A9-41D6-8CDA-CE9DFF02EB70}"/>
    <cellStyle name="Normal 3" xfId="6" xr:uid="{C12FE79D-AD6C-4E2B-8DEC-9403FA367D98}"/>
    <cellStyle name="Normal 4" xfId="7" xr:uid="{E06609CD-317E-42D5-A5F5-E845F957368E}"/>
    <cellStyle name="Normal 5 2" xfId="4" xr:uid="{2353F750-86BD-4838-B385-85D24A675FEE}"/>
    <cellStyle name="Normal 6 2" xfId="9" xr:uid="{F77552BB-D050-476D-94C5-B9B0080E571E}"/>
    <cellStyle name="Normal_Sheet1" xfId="2" xr:uid="{779B42B2-3E5F-48BA-9593-8FF65A0EEE09}"/>
    <cellStyle name="Normal_Sheet1 2 2" xfId="1" xr:uid="{AA9D3668-2220-44F3-8664-16BC48F412CC}"/>
    <cellStyle name="Normal_Sheet1 2 2 2" xfId="5" xr:uid="{44587B76-AA53-4338-82B1-42C64677D261}"/>
  </cellStyles>
  <dxfs count="3">
    <dxf>
      <fill>
        <patternFill patternType="solid">
          <fgColor rgb="FF008000"/>
          <bgColor rgb="FFFFFFFF"/>
        </patternFill>
      </fill>
    </dxf>
    <dxf>
      <fill>
        <patternFill patternType="none">
          <fgColor indexed="64"/>
          <bgColor indexed="65"/>
        </patternFill>
      </fill>
    </dxf>
    <dxf>
      <fill>
        <patternFill patternType="solid">
          <fgColor rgb="FFBFBFBF"/>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832B5-146E-4C4C-8AE0-FE131B00B96F}">
  <dimension ref="A1:S2141"/>
  <sheetViews>
    <sheetView tabSelected="1" zoomScale="145" zoomScaleNormal="145" workbookViewId="0">
      <pane ySplit="4" topLeftCell="A1223" activePane="bottomLeft" state="frozen"/>
      <selection pane="bottomLeft" activeCell="B1" sqref="B1:B1048576"/>
    </sheetView>
  </sheetViews>
  <sheetFormatPr defaultRowHeight="13.8" x14ac:dyDescent="0.25"/>
  <cols>
    <col min="1" max="1" width="23.59765625" style="1" customWidth="1"/>
    <col min="2" max="2" width="12.296875" style="37" customWidth="1"/>
    <col min="3" max="3" width="12.3984375" style="37" customWidth="1"/>
    <col min="4" max="4" width="5.3984375" style="15" customWidth="1"/>
    <col min="5" max="5" width="5.69921875" style="15" customWidth="1"/>
    <col min="6" max="6" width="5.59765625" style="15" customWidth="1"/>
    <col min="7" max="7" width="7.59765625" style="16" customWidth="1"/>
    <col min="8" max="8" width="12.09765625" style="30" customWidth="1"/>
    <col min="9" max="9" width="3.8984375" style="30" customWidth="1"/>
    <col min="10" max="10" width="5.59765625" style="18" customWidth="1"/>
    <col min="11" max="11" width="6.59765625" style="6" customWidth="1"/>
    <col min="12" max="12" width="5.59765625" style="17" customWidth="1"/>
    <col min="13" max="13" width="6.59765625" style="17" customWidth="1"/>
    <col min="14" max="14" width="8.8984375" style="17" customWidth="1"/>
    <col min="15" max="15" width="6.296875" style="17" customWidth="1"/>
    <col min="16" max="16" width="10.296875" style="17" customWidth="1"/>
    <col min="17" max="17" width="29.3984375" style="19" customWidth="1"/>
    <col min="18" max="18" width="21.8984375" style="20" customWidth="1"/>
    <col min="19" max="19" width="31.59765625" style="20" customWidth="1"/>
    <col min="258" max="258" width="23.59765625" customWidth="1"/>
    <col min="259" max="259" width="5.3984375" customWidth="1"/>
    <col min="260" max="260" width="5.69921875" customWidth="1"/>
    <col min="261" max="261" width="5.59765625" customWidth="1"/>
    <col min="262" max="262" width="7.59765625" customWidth="1"/>
    <col min="263" max="263" width="12.09765625" customWidth="1"/>
    <col min="264" max="264" width="3.8984375" customWidth="1"/>
    <col min="265" max="265" width="5.59765625" customWidth="1"/>
    <col min="266" max="266" width="6.59765625" customWidth="1"/>
    <col min="267" max="267" width="5" customWidth="1"/>
    <col min="268" max="268" width="6.59765625" customWidth="1"/>
    <col min="269" max="269" width="7.296875" customWidth="1"/>
    <col min="270" max="270" width="6.296875" customWidth="1"/>
    <col min="271" max="271" width="7.296875" customWidth="1"/>
    <col min="272" max="272" width="20.59765625" customWidth="1"/>
    <col min="273" max="274" width="18.59765625" customWidth="1"/>
    <col min="514" max="514" width="23.59765625" customWidth="1"/>
    <col min="515" max="515" width="5.3984375" customWidth="1"/>
    <col min="516" max="516" width="5.69921875" customWidth="1"/>
    <col min="517" max="517" width="5.59765625" customWidth="1"/>
    <col min="518" max="518" width="7.59765625" customWidth="1"/>
    <col min="519" max="519" width="12.09765625" customWidth="1"/>
    <col min="520" max="520" width="3.8984375" customWidth="1"/>
    <col min="521" max="521" width="5.59765625" customWidth="1"/>
    <col min="522" max="522" width="6.59765625" customWidth="1"/>
    <col min="523" max="523" width="5" customWidth="1"/>
    <col min="524" max="524" width="6.59765625" customWidth="1"/>
    <col min="525" max="525" width="7.296875" customWidth="1"/>
    <col min="526" max="526" width="6.296875" customWidth="1"/>
    <col min="527" max="527" width="7.296875" customWidth="1"/>
    <col min="528" max="528" width="20.59765625" customWidth="1"/>
    <col min="529" max="530" width="18.59765625" customWidth="1"/>
    <col min="770" max="770" width="23.59765625" customWidth="1"/>
    <col min="771" max="771" width="5.3984375" customWidth="1"/>
    <col min="772" max="772" width="5.69921875" customWidth="1"/>
    <col min="773" max="773" width="5.59765625" customWidth="1"/>
    <col min="774" max="774" width="7.59765625" customWidth="1"/>
    <col min="775" max="775" width="12.09765625" customWidth="1"/>
    <col min="776" max="776" width="3.8984375" customWidth="1"/>
    <col min="777" max="777" width="5.59765625" customWidth="1"/>
    <col min="778" max="778" width="6.59765625" customWidth="1"/>
    <col min="779" max="779" width="5" customWidth="1"/>
    <col min="780" max="780" width="6.59765625" customWidth="1"/>
    <col min="781" max="781" width="7.296875" customWidth="1"/>
    <col min="782" max="782" width="6.296875" customWidth="1"/>
    <col min="783" max="783" width="7.296875" customWidth="1"/>
    <col min="784" max="784" width="20.59765625" customWidth="1"/>
    <col min="785" max="786" width="18.59765625" customWidth="1"/>
    <col min="1026" max="1026" width="23.59765625" customWidth="1"/>
    <col min="1027" max="1027" width="5.3984375" customWidth="1"/>
    <col min="1028" max="1028" width="5.69921875" customWidth="1"/>
    <col min="1029" max="1029" width="5.59765625" customWidth="1"/>
    <col min="1030" max="1030" width="7.59765625" customWidth="1"/>
    <col min="1031" max="1031" width="12.09765625" customWidth="1"/>
    <col min="1032" max="1032" width="3.8984375" customWidth="1"/>
    <col min="1033" max="1033" width="5.59765625" customWidth="1"/>
    <col min="1034" max="1034" width="6.59765625" customWidth="1"/>
    <col min="1035" max="1035" width="5" customWidth="1"/>
    <col min="1036" max="1036" width="6.59765625" customWidth="1"/>
    <col min="1037" max="1037" width="7.296875" customWidth="1"/>
    <col min="1038" max="1038" width="6.296875" customWidth="1"/>
    <col min="1039" max="1039" width="7.296875" customWidth="1"/>
    <col min="1040" max="1040" width="20.59765625" customWidth="1"/>
    <col min="1041" max="1042" width="18.59765625" customWidth="1"/>
    <col min="1282" max="1282" width="23.59765625" customWidth="1"/>
    <col min="1283" max="1283" width="5.3984375" customWidth="1"/>
    <col min="1284" max="1284" width="5.69921875" customWidth="1"/>
    <col min="1285" max="1285" width="5.59765625" customWidth="1"/>
    <col min="1286" max="1286" width="7.59765625" customWidth="1"/>
    <col min="1287" max="1287" width="12.09765625" customWidth="1"/>
    <col min="1288" max="1288" width="3.8984375" customWidth="1"/>
    <col min="1289" max="1289" width="5.59765625" customWidth="1"/>
    <col min="1290" max="1290" width="6.59765625" customWidth="1"/>
    <col min="1291" max="1291" width="5" customWidth="1"/>
    <col min="1292" max="1292" width="6.59765625" customWidth="1"/>
    <col min="1293" max="1293" width="7.296875" customWidth="1"/>
    <col min="1294" max="1294" width="6.296875" customWidth="1"/>
    <col min="1295" max="1295" width="7.296875" customWidth="1"/>
    <col min="1296" max="1296" width="20.59765625" customWidth="1"/>
    <col min="1297" max="1298" width="18.59765625" customWidth="1"/>
    <col min="1538" max="1538" width="23.59765625" customWidth="1"/>
    <col min="1539" max="1539" width="5.3984375" customWidth="1"/>
    <col min="1540" max="1540" width="5.69921875" customWidth="1"/>
    <col min="1541" max="1541" width="5.59765625" customWidth="1"/>
    <col min="1542" max="1542" width="7.59765625" customWidth="1"/>
    <col min="1543" max="1543" width="12.09765625" customWidth="1"/>
    <col min="1544" max="1544" width="3.8984375" customWidth="1"/>
    <col min="1545" max="1545" width="5.59765625" customWidth="1"/>
    <col min="1546" max="1546" width="6.59765625" customWidth="1"/>
    <col min="1547" max="1547" width="5" customWidth="1"/>
    <col min="1548" max="1548" width="6.59765625" customWidth="1"/>
    <col min="1549" max="1549" width="7.296875" customWidth="1"/>
    <col min="1550" max="1550" width="6.296875" customWidth="1"/>
    <col min="1551" max="1551" width="7.296875" customWidth="1"/>
    <col min="1552" max="1552" width="20.59765625" customWidth="1"/>
    <col min="1553" max="1554" width="18.59765625" customWidth="1"/>
    <col min="1794" max="1794" width="23.59765625" customWidth="1"/>
    <col min="1795" max="1795" width="5.3984375" customWidth="1"/>
    <col min="1796" max="1796" width="5.69921875" customWidth="1"/>
    <col min="1797" max="1797" width="5.59765625" customWidth="1"/>
    <col min="1798" max="1798" width="7.59765625" customWidth="1"/>
    <col min="1799" max="1799" width="12.09765625" customWidth="1"/>
    <col min="1800" max="1800" width="3.8984375" customWidth="1"/>
    <col min="1801" max="1801" width="5.59765625" customWidth="1"/>
    <col min="1802" max="1802" width="6.59765625" customWidth="1"/>
    <col min="1803" max="1803" width="5" customWidth="1"/>
    <col min="1804" max="1804" width="6.59765625" customWidth="1"/>
    <col min="1805" max="1805" width="7.296875" customWidth="1"/>
    <col min="1806" max="1806" width="6.296875" customWidth="1"/>
    <col min="1807" max="1807" width="7.296875" customWidth="1"/>
    <col min="1808" max="1808" width="20.59765625" customWidth="1"/>
    <col min="1809" max="1810" width="18.59765625" customWidth="1"/>
    <col min="2050" max="2050" width="23.59765625" customWidth="1"/>
    <col min="2051" max="2051" width="5.3984375" customWidth="1"/>
    <col min="2052" max="2052" width="5.69921875" customWidth="1"/>
    <col min="2053" max="2053" width="5.59765625" customWidth="1"/>
    <col min="2054" max="2054" width="7.59765625" customWidth="1"/>
    <col min="2055" max="2055" width="12.09765625" customWidth="1"/>
    <col min="2056" max="2056" width="3.8984375" customWidth="1"/>
    <col min="2057" max="2057" width="5.59765625" customWidth="1"/>
    <col min="2058" max="2058" width="6.59765625" customWidth="1"/>
    <col min="2059" max="2059" width="5" customWidth="1"/>
    <col min="2060" max="2060" width="6.59765625" customWidth="1"/>
    <col min="2061" max="2061" width="7.296875" customWidth="1"/>
    <col min="2062" max="2062" width="6.296875" customWidth="1"/>
    <col min="2063" max="2063" width="7.296875" customWidth="1"/>
    <col min="2064" max="2064" width="20.59765625" customWidth="1"/>
    <col min="2065" max="2066" width="18.59765625" customWidth="1"/>
    <col min="2306" max="2306" width="23.59765625" customWidth="1"/>
    <col min="2307" max="2307" width="5.3984375" customWidth="1"/>
    <col min="2308" max="2308" width="5.69921875" customWidth="1"/>
    <col min="2309" max="2309" width="5.59765625" customWidth="1"/>
    <col min="2310" max="2310" width="7.59765625" customWidth="1"/>
    <col min="2311" max="2311" width="12.09765625" customWidth="1"/>
    <col min="2312" max="2312" width="3.8984375" customWidth="1"/>
    <col min="2313" max="2313" width="5.59765625" customWidth="1"/>
    <col min="2314" max="2314" width="6.59765625" customWidth="1"/>
    <col min="2315" max="2315" width="5" customWidth="1"/>
    <col min="2316" max="2316" width="6.59765625" customWidth="1"/>
    <col min="2317" max="2317" width="7.296875" customWidth="1"/>
    <col min="2318" max="2318" width="6.296875" customWidth="1"/>
    <col min="2319" max="2319" width="7.296875" customWidth="1"/>
    <col min="2320" max="2320" width="20.59765625" customWidth="1"/>
    <col min="2321" max="2322" width="18.59765625" customWidth="1"/>
    <col min="2562" max="2562" width="23.59765625" customWidth="1"/>
    <col min="2563" max="2563" width="5.3984375" customWidth="1"/>
    <col min="2564" max="2564" width="5.69921875" customWidth="1"/>
    <col min="2565" max="2565" width="5.59765625" customWidth="1"/>
    <col min="2566" max="2566" width="7.59765625" customWidth="1"/>
    <col min="2567" max="2567" width="12.09765625" customWidth="1"/>
    <col min="2568" max="2568" width="3.8984375" customWidth="1"/>
    <col min="2569" max="2569" width="5.59765625" customWidth="1"/>
    <col min="2570" max="2570" width="6.59765625" customWidth="1"/>
    <col min="2571" max="2571" width="5" customWidth="1"/>
    <col min="2572" max="2572" width="6.59765625" customWidth="1"/>
    <col min="2573" max="2573" width="7.296875" customWidth="1"/>
    <col min="2574" max="2574" width="6.296875" customWidth="1"/>
    <col min="2575" max="2575" width="7.296875" customWidth="1"/>
    <col min="2576" max="2576" width="20.59765625" customWidth="1"/>
    <col min="2577" max="2578" width="18.59765625" customWidth="1"/>
    <col min="2818" max="2818" width="23.59765625" customWidth="1"/>
    <col min="2819" max="2819" width="5.3984375" customWidth="1"/>
    <col min="2820" max="2820" width="5.69921875" customWidth="1"/>
    <col min="2821" max="2821" width="5.59765625" customWidth="1"/>
    <col min="2822" max="2822" width="7.59765625" customWidth="1"/>
    <col min="2823" max="2823" width="12.09765625" customWidth="1"/>
    <col min="2824" max="2824" width="3.8984375" customWidth="1"/>
    <col min="2825" max="2825" width="5.59765625" customWidth="1"/>
    <col min="2826" max="2826" width="6.59765625" customWidth="1"/>
    <col min="2827" max="2827" width="5" customWidth="1"/>
    <col min="2828" max="2828" width="6.59765625" customWidth="1"/>
    <col min="2829" max="2829" width="7.296875" customWidth="1"/>
    <col min="2830" max="2830" width="6.296875" customWidth="1"/>
    <col min="2831" max="2831" width="7.296875" customWidth="1"/>
    <col min="2832" max="2832" width="20.59765625" customWidth="1"/>
    <col min="2833" max="2834" width="18.59765625" customWidth="1"/>
    <col min="3074" max="3074" width="23.59765625" customWidth="1"/>
    <col min="3075" max="3075" width="5.3984375" customWidth="1"/>
    <col min="3076" max="3076" width="5.69921875" customWidth="1"/>
    <col min="3077" max="3077" width="5.59765625" customWidth="1"/>
    <col min="3078" max="3078" width="7.59765625" customWidth="1"/>
    <col min="3079" max="3079" width="12.09765625" customWidth="1"/>
    <col min="3080" max="3080" width="3.8984375" customWidth="1"/>
    <col min="3081" max="3081" width="5.59765625" customWidth="1"/>
    <col min="3082" max="3082" width="6.59765625" customWidth="1"/>
    <col min="3083" max="3083" width="5" customWidth="1"/>
    <col min="3084" max="3084" width="6.59765625" customWidth="1"/>
    <col min="3085" max="3085" width="7.296875" customWidth="1"/>
    <col min="3086" max="3086" width="6.296875" customWidth="1"/>
    <col min="3087" max="3087" width="7.296875" customWidth="1"/>
    <col min="3088" max="3088" width="20.59765625" customWidth="1"/>
    <col min="3089" max="3090" width="18.59765625" customWidth="1"/>
    <col min="3330" max="3330" width="23.59765625" customWidth="1"/>
    <col min="3331" max="3331" width="5.3984375" customWidth="1"/>
    <col min="3332" max="3332" width="5.69921875" customWidth="1"/>
    <col min="3333" max="3333" width="5.59765625" customWidth="1"/>
    <col min="3334" max="3334" width="7.59765625" customWidth="1"/>
    <col min="3335" max="3335" width="12.09765625" customWidth="1"/>
    <col min="3336" max="3336" width="3.8984375" customWidth="1"/>
    <col min="3337" max="3337" width="5.59765625" customWidth="1"/>
    <col min="3338" max="3338" width="6.59765625" customWidth="1"/>
    <col min="3339" max="3339" width="5" customWidth="1"/>
    <col min="3340" max="3340" width="6.59765625" customWidth="1"/>
    <col min="3341" max="3341" width="7.296875" customWidth="1"/>
    <col min="3342" max="3342" width="6.296875" customWidth="1"/>
    <col min="3343" max="3343" width="7.296875" customWidth="1"/>
    <col min="3344" max="3344" width="20.59765625" customWidth="1"/>
    <col min="3345" max="3346" width="18.59765625" customWidth="1"/>
    <col min="3586" max="3586" width="23.59765625" customWidth="1"/>
    <col min="3587" max="3587" width="5.3984375" customWidth="1"/>
    <col min="3588" max="3588" width="5.69921875" customWidth="1"/>
    <col min="3589" max="3589" width="5.59765625" customWidth="1"/>
    <col min="3590" max="3590" width="7.59765625" customWidth="1"/>
    <col min="3591" max="3591" width="12.09765625" customWidth="1"/>
    <col min="3592" max="3592" width="3.8984375" customWidth="1"/>
    <col min="3593" max="3593" width="5.59765625" customWidth="1"/>
    <col min="3594" max="3594" width="6.59765625" customWidth="1"/>
    <col min="3595" max="3595" width="5" customWidth="1"/>
    <col min="3596" max="3596" width="6.59765625" customWidth="1"/>
    <col min="3597" max="3597" width="7.296875" customWidth="1"/>
    <col min="3598" max="3598" width="6.296875" customWidth="1"/>
    <col min="3599" max="3599" width="7.296875" customWidth="1"/>
    <col min="3600" max="3600" width="20.59765625" customWidth="1"/>
    <col min="3601" max="3602" width="18.59765625" customWidth="1"/>
    <col min="3842" max="3842" width="23.59765625" customWidth="1"/>
    <col min="3843" max="3843" width="5.3984375" customWidth="1"/>
    <col min="3844" max="3844" width="5.69921875" customWidth="1"/>
    <col min="3845" max="3845" width="5.59765625" customWidth="1"/>
    <col min="3846" max="3846" width="7.59765625" customWidth="1"/>
    <col min="3847" max="3847" width="12.09765625" customWidth="1"/>
    <col min="3848" max="3848" width="3.8984375" customWidth="1"/>
    <col min="3849" max="3849" width="5.59765625" customWidth="1"/>
    <col min="3850" max="3850" width="6.59765625" customWidth="1"/>
    <col min="3851" max="3851" width="5" customWidth="1"/>
    <col min="3852" max="3852" width="6.59765625" customWidth="1"/>
    <col min="3853" max="3853" width="7.296875" customWidth="1"/>
    <col min="3854" max="3854" width="6.296875" customWidth="1"/>
    <col min="3855" max="3855" width="7.296875" customWidth="1"/>
    <col min="3856" max="3856" width="20.59765625" customWidth="1"/>
    <col min="3857" max="3858" width="18.59765625" customWidth="1"/>
    <col min="4098" max="4098" width="23.59765625" customWidth="1"/>
    <col min="4099" max="4099" width="5.3984375" customWidth="1"/>
    <col min="4100" max="4100" width="5.69921875" customWidth="1"/>
    <col min="4101" max="4101" width="5.59765625" customWidth="1"/>
    <col min="4102" max="4102" width="7.59765625" customWidth="1"/>
    <col min="4103" max="4103" width="12.09765625" customWidth="1"/>
    <col min="4104" max="4104" width="3.8984375" customWidth="1"/>
    <col min="4105" max="4105" width="5.59765625" customWidth="1"/>
    <col min="4106" max="4106" width="6.59765625" customWidth="1"/>
    <col min="4107" max="4107" width="5" customWidth="1"/>
    <col min="4108" max="4108" width="6.59765625" customWidth="1"/>
    <col min="4109" max="4109" width="7.296875" customWidth="1"/>
    <col min="4110" max="4110" width="6.296875" customWidth="1"/>
    <col min="4111" max="4111" width="7.296875" customWidth="1"/>
    <col min="4112" max="4112" width="20.59765625" customWidth="1"/>
    <col min="4113" max="4114" width="18.59765625" customWidth="1"/>
    <col min="4354" max="4354" width="23.59765625" customWidth="1"/>
    <col min="4355" max="4355" width="5.3984375" customWidth="1"/>
    <col min="4356" max="4356" width="5.69921875" customWidth="1"/>
    <col min="4357" max="4357" width="5.59765625" customWidth="1"/>
    <col min="4358" max="4358" width="7.59765625" customWidth="1"/>
    <col min="4359" max="4359" width="12.09765625" customWidth="1"/>
    <col min="4360" max="4360" width="3.8984375" customWidth="1"/>
    <col min="4361" max="4361" width="5.59765625" customWidth="1"/>
    <col min="4362" max="4362" width="6.59765625" customWidth="1"/>
    <col min="4363" max="4363" width="5" customWidth="1"/>
    <col min="4364" max="4364" width="6.59765625" customWidth="1"/>
    <col min="4365" max="4365" width="7.296875" customWidth="1"/>
    <col min="4366" max="4366" width="6.296875" customWidth="1"/>
    <col min="4367" max="4367" width="7.296875" customWidth="1"/>
    <col min="4368" max="4368" width="20.59765625" customWidth="1"/>
    <col min="4369" max="4370" width="18.59765625" customWidth="1"/>
    <col min="4610" max="4610" width="23.59765625" customWidth="1"/>
    <col min="4611" max="4611" width="5.3984375" customWidth="1"/>
    <col min="4612" max="4612" width="5.69921875" customWidth="1"/>
    <col min="4613" max="4613" width="5.59765625" customWidth="1"/>
    <col min="4614" max="4614" width="7.59765625" customWidth="1"/>
    <col min="4615" max="4615" width="12.09765625" customWidth="1"/>
    <col min="4616" max="4616" width="3.8984375" customWidth="1"/>
    <col min="4617" max="4617" width="5.59765625" customWidth="1"/>
    <col min="4618" max="4618" width="6.59765625" customWidth="1"/>
    <col min="4619" max="4619" width="5" customWidth="1"/>
    <col min="4620" max="4620" width="6.59765625" customWidth="1"/>
    <col min="4621" max="4621" width="7.296875" customWidth="1"/>
    <col min="4622" max="4622" width="6.296875" customWidth="1"/>
    <col min="4623" max="4623" width="7.296875" customWidth="1"/>
    <col min="4624" max="4624" width="20.59765625" customWidth="1"/>
    <col min="4625" max="4626" width="18.59765625" customWidth="1"/>
    <col min="4866" max="4866" width="23.59765625" customWidth="1"/>
    <col min="4867" max="4867" width="5.3984375" customWidth="1"/>
    <col min="4868" max="4868" width="5.69921875" customWidth="1"/>
    <col min="4869" max="4869" width="5.59765625" customWidth="1"/>
    <col min="4870" max="4870" width="7.59765625" customWidth="1"/>
    <col min="4871" max="4871" width="12.09765625" customWidth="1"/>
    <col min="4872" max="4872" width="3.8984375" customWidth="1"/>
    <col min="4873" max="4873" width="5.59765625" customWidth="1"/>
    <col min="4874" max="4874" width="6.59765625" customWidth="1"/>
    <col min="4875" max="4875" width="5" customWidth="1"/>
    <col min="4876" max="4876" width="6.59765625" customWidth="1"/>
    <col min="4877" max="4877" width="7.296875" customWidth="1"/>
    <col min="4878" max="4878" width="6.296875" customWidth="1"/>
    <col min="4879" max="4879" width="7.296875" customWidth="1"/>
    <col min="4880" max="4880" width="20.59765625" customWidth="1"/>
    <col min="4881" max="4882" width="18.59765625" customWidth="1"/>
    <col min="5122" max="5122" width="23.59765625" customWidth="1"/>
    <col min="5123" max="5123" width="5.3984375" customWidth="1"/>
    <col min="5124" max="5124" width="5.69921875" customWidth="1"/>
    <col min="5125" max="5125" width="5.59765625" customWidth="1"/>
    <col min="5126" max="5126" width="7.59765625" customWidth="1"/>
    <col min="5127" max="5127" width="12.09765625" customWidth="1"/>
    <col min="5128" max="5128" width="3.8984375" customWidth="1"/>
    <col min="5129" max="5129" width="5.59765625" customWidth="1"/>
    <col min="5130" max="5130" width="6.59765625" customWidth="1"/>
    <col min="5131" max="5131" width="5" customWidth="1"/>
    <col min="5132" max="5132" width="6.59765625" customWidth="1"/>
    <col min="5133" max="5133" width="7.296875" customWidth="1"/>
    <col min="5134" max="5134" width="6.296875" customWidth="1"/>
    <col min="5135" max="5135" width="7.296875" customWidth="1"/>
    <col min="5136" max="5136" width="20.59765625" customWidth="1"/>
    <col min="5137" max="5138" width="18.59765625" customWidth="1"/>
    <col min="5378" max="5378" width="23.59765625" customWidth="1"/>
    <col min="5379" max="5379" width="5.3984375" customWidth="1"/>
    <col min="5380" max="5380" width="5.69921875" customWidth="1"/>
    <col min="5381" max="5381" width="5.59765625" customWidth="1"/>
    <col min="5382" max="5382" width="7.59765625" customWidth="1"/>
    <col min="5383" max="5383" width="12.09765625" customWidth="1"/>
    <col min="5384" max="5384" width="3.8984375" customWidth="1"/>
    <col min="5385" max="5385" width="5.59765625" customWidth="1"/>
    <col min="5386" max="5386" width="6.59765625" customWidth="1"/>
    <col min="5387" max="5387" width="5" customWidth="1"/>
    <col min="5388" max="5388" width="6.59765625" customWidth="1"/>
    <col min="5389" max="5389" width="7.296875" customWidth="1"/>
    <col min="5390" max="5390" width="6.296875" customWidth="1"/>
    <col min="5391" max="5391" width="7.296875" customWidth="1"/>
    <col min="5392" max="5392" width="20.59765625" customWidth="1"/>
    <col min="5393" max="5394" width="18.59765625" customWidth="1"/>
    <col min="5634" max="5634" width="23.59765625" customWidth="1"/>
    <col min="5635" max="5635" width="5.3984375" customWidth="1"/>
    <col min="5636" max="5636" width="5.69921875" customWidth="1"/>
    <col min="5637" max="5637" width="5.59765625" customWidth="1"/>
    <col min="5638" max="5638" width="7.59765625" customWidth="1"/>
    <col min="5639" max="5639" width="12.09765625" customWidth="1"/>
    <col min="5640" max="5640" width="3.8984375" customWidth="1"/>
    <col min="5641" max="5641" width="5.59765625" customWidth="1"/>
    <col min="5642" max="5642" width="6.59765625" customWidth="1"/>
    <col min="5643" max="5643" width="5" customWidth="1"/>
    <col min="5644" max="5644" width="6.59765625" customWidth="1"/>
    <col min="5645" max="5645" width="7.296875" customWidth="1"/>
    <col min="5646" max="5646" width="6.296875" customWidth="1"/>
    <col min="5647" max="5647" width="7.296875" customWidth="1"/>
    <col min="5648" max="5648" width="20.59765625" customWidth="1"/>
    <col min="5649" max="5650" width="18.59765625" customWidth="1"/>
    <col min="5890" max="5890" width="23.59765625" customWidth="1"/>
    <col min="5891" max="5891" width="5.3984375" customWidth="1"/>
    <col min="5892" max="5892" width="5.69921875" customWidth="1"/>
    <col min="5893" max="5893" width="5.59765625" customWidth="1"/>
    <col min="5894" max="5894" width="7.59765625" customWidth="1"/>
    <col min="5895" max="5895" width="12.09765625" customWidth="1"/>
    <col min="5896" max="5896" width="3.8984375" customWidth="1"/>
    <col min="5897" max="5897" width="5.59765625" customWidth="1"/>
    <col min="5898" max="5898" width="6.59765625" customWidth="1"/>
    <col min="5899" max="5899" width="5" customWidth="1"/>
    <col min="5900" max="5900" width="6.59765625" customWidth="1"/>
    <col min="5901" max="5901" width="7.296875" customWidth="1"/>
    <col min="5902" max="5902" width="6.296875" customWidth="1"/>
    <col min="5903" max="5903" width="7.296875" customWidth="1"/>
    <col min="5904" max="5904" width="20.59765625" customWidth="1"/>
    <col min="5905" max="5906" width="18.59765625" customWidth="1"/>
    <col min="6146" max="6146" width="23.59765625" customWidth="1"/>
    <col min="6147" max="6147" width="5.3984375" customWidth="1"/>
    <col min="6148" max="6148" width="5.69921875" customWidth="1"/>
    <col min="6149" max="6149" width="5.59765625" customWidth="1"/>
    <col min="6150" max="6150" width="7.59765625" customWidth="1"/>
    <col min="6151" max="6151" width="12.09765625" customWidth="1"/>
    <col min="6152" max="6152" width="3.8984375" customWidth="1"/>
    <col min="6153" max="6153" width="5.59765625" customWidth="1"/>
    <col min="6154" max="6154" width="6.59765625" customWidth="1"/>
    <col min="6155" max="6155" width="5" customWidth="1"/>
    <col min="6156" max="6156" width="6.59765625" customWidth="1"/>
    <col min="6157" max="6157" width="7.296875" customWidth="1"/>
    <col min="6158" max="6158" width="6.296875" customWidth="1"/>
    <col min="6159" max="6159" width="7.296875" customWidth="1"/>
    <col min="6160" max="6160" width="20.59765625" customWidth="1"/>
    <col min="6161" max="6162" width="18.59765625" customWidth="1"/>
    <col min="6402" max="6402" width="23.59765625" customWidth="1"/>
    <col min="6403" max="6403" width="5.3984375" customWidth="1"/>
    <col min="6404" max="6404" width="5.69921875" customWidth="1"/>
    <col min="6405" max="6405" width="5.59765625" customWidth="1"/>
    <col min="6406" max="6406" width="7.59765625" customWidth="1"/>
    <col min="6407" max="6407" width="12.09765625" customWidth="1"/>
    <col min="6408" max="6408" width="3.8984375" customWidth="1"/>
    <col min="6409" max="6409" width="5.59765625" customWidth="1"/>
    <col min="6410" max="6410" width="6.59765625" customWidth="1"/>
    <col min="6411" max="6411" width="5" customWidth="1"/>
    <col min="6412" max="6412" width="6.59765625" customWidth="1"/>
    <col min="6413" max="6413" width="7.296875" customWidth="1"/>
    <col min="6414" max="6414" width="6.296875" customWidth="1"/>
    <col min="6415" max="6415" width="7.296875" customWidth="1"/>
    <col min="6416" max="6416" width="20.59765625" customWidth="1"/>
    <col min="6417" max="6418" width="18.59765625" customWidth="1"/>
    <col min="6658" max="6658" width="23.59765625" customWidth="1"/>
    <col min="6659" max="6659" width="5.3984375" customWidth="1"/>
    <col min="6660" max="6660" width="5.69921875" customWidth="1"/>
    <col min="6661" max="6661" width="5.59765625" customWidth="1"/>
    <col min="6662" max="6662" width="7.59765625" customWidth="1"/>
    <col min="6663" max="6663" width="12.09765625" customWidth="1"/>
    <col min="6664" max="6664" width="3.8984375" customWidth="1"/>
    <col min="6665" max="6665" width="5.59765625" customWidth="1"/>
    <col min="6666" max="6666" width="6.59765625" customWidth="1"/>
    <col min="6667" max="6667" width="5" customWidth="1"/>
    <col min="6668" max="6668" width="6.59765625" customWidth="1"/>
    <col min="6669" max="6669" width="7.296875" customWidth="1"/>
    <col min="6670" max="6670" width="6.296875" customWidth="1"/>
    <col min="6671" max="6671" width="7.296875" customWidth="1"/>
    <col min="6672" max="6672" width="20.59765625" customWidth="1"/>
    <col min="6673" max="6674" width="18.59765625" customWidth="1"/>
    <col min="6914" max="6914" width="23.59765625" customWidth="1"/>
    <col min="6915" max="6915" width="5.3984375" customWidth="1"/>
    <col min="6916" max="6916" width="5.69921875" customWidth="1"/>
    <col min="6917" max="6917" width="5.59765625" customWidth="1"/>
    <col min="6918" max="6918" width="7.59765625" customWidth="1"/>
    <col min="6919" max="6919" width="12.09765625" customWidth="1"/>
    <col min="6920" max="6920" width="3.8984375" customWidth="1"/>
    <col min="6921" max="6921" width="5.59765625" customWidth="1"/>
    <col min="6922" max="6922" width="6.59765625" customWidth="1"/>
    <col min="6923" max="6923" width="5" customWidth="1"/>
    <col min="6924" max="6924" width="6.59765625" customWidth="1"/>
    <col min="6925" max="6925" width="7.296875" customWidth="1"/>
    <col min="6926" max="6926" width="6.296875" customWidth="1"/>
    <col min="6927" max="6927" width="7.296875" customWidth="1"/>
    <col min="6928" max="6928" width="20.59765625" customWidth="1"/>
    <col min="6929" max="6930" width="18.59765625" customWidth="1"/>
    <col min="7170" max="7170" width="23.59765625" customWidth="1"/>
    <col min="7171" max="7171" width="5.3984375" customWidth="1"/>
    <col min="7172" max="7172" width="5.69921875" customWidth="1"/>
    <col min="7173" max="7173" width="5.59765625" customWidth="1"/>
    <col min="7174" max="7174" width="7.59765625" customWidth="1"/>
    <col min="7175" max="7175" width="12.09765625" customWidth="1"/>
    <col min="7176" max="7176" width="3.8984375" customWidth="1"/>
    <col min="7177" max="7177" width="5.59765625" customWidth="1"/>
    <col min="7178" max="7178" width="6.59765625" customWidth="1"/>
    <col min="7179" max="7179" width="5" customWidth="1"/>
    <col min="7180" max="7180" width="6.59765625" customWidth="1"/>
    <col min="7181" max="7181" width="7.296875" customWidth="1"/>
    <col min="7182" max="7182" width="6.296875" customWidth="1"/>
    <col min="7183" max="7183" width="7.296875" customWidth="1"/>
    <col min="7184" max="7184" width="20.59765625" customWidth="1"/>
    <col min="7185" max="7186" width="18.59765625" customWidth="1"/>
    <col min="7426" max="7426" width="23.59765625" customWidth="1"/>
    <col min="7427" max="7427" width="5.3984375" customWidth="1"/>
    <col min="7428" max="7428" width="5.69921875" customWidth="1"/>
    <col min="7429" max="7429" width="5.59765625" customWidth="1"/>
    <col min="7430" max="7430" width="7.59765625" customWidth="1"/>
    <col min="7431" max="7431" width="12.09765625" customWidth="1"/>
    <col min="7432" max="7432" width="3.8984375" customWidth="1"/>
    <col min="7433" max="7433" width="5.59765625" customWidth="1"/>
    <col min="7434" max="7434" width="6.59765625" customWidth="1"/>
    <col min="7435" max="7435" width="5" customWidth="1"/>
    <col min="7436" max="7436" width="6.59765625" customWidth="1"/>
    <col min="7437" max="7437" width="7.296875" customWidth="1"/>
    <col min="7438" max="7438" width="6.296875" customWidth="1"/>
    <col min="7439" max="7439" width="7.296875" customWidth="1"/>
    <col min="7440" max="7440" width="20.59765625" customWidth="1"/>
    <col min="7441" max="7442" width="18.59765625" customWidth="1"/>
    <col min="7682" max="7682" width="23.59765625" customWidth="1"/>
    <col min="7683" max="7683" width="5.3984375" customWidth="1"/>
    <col min="7684" max="7684" width="5.69921875" customWidth="1"/>
    <col min="7685" max="7685" width="5.59765625" customWidth="1"/>
    <col min="7686" max="7686" width="7.59765625" customWidth="1"/>
    <col min="7687" max="7687" width="12.09765625" customWidth="1"/>
    <col min="7688" max="7688" width="3.8984375" customWidth="1"/>
    <col min="7689" max="7689" width="5.59765625" customWidth="1"/>
    <col min="7690" max="7690" width="6.59765625" customWidth="1"/>
    <col min="7691" max="7691" width="5" customWidth="1"/>
    <col min="7692" max="7692" width="6.59765625" customWidth="1"/>
    <col min="7693" max="7693" width="7.296875" customWidth="1"/>
    <col min="7694" max="7694" width="6.296875" customWidth="1"/>
    <col min="7695" max="7695" width="7.296875" customWidth="1"/>
    <col min="7696" max="7696" width="20.59765625" customWidth="1"/>
    <col min="7697" max="7698" width="18.59765625" customWidth="1"/>
    <col min="7938" max="7938" width="23.59765625" customWidth="1"/>
    <col min="7939" max="7939" width="5.3984375" customWidth="1"/>
    <col min="7940" max="7940" width="5.69921875" customWidth="1"/>
    <col min="7941" max="7941" width="5.59765625" customWidth="1"/>
    <col min="7942" max="7942" width="7.59765625" customWidth="1"/>
    <col min="7943" max="7943" width="12.09765625" customWidth="1"/>
    <col min="7944" max="7944" width="3.8984375" customWidth="1"/>
    <col min="7945" max="7945" width="5.59765625" customWidth="1"/>
    <col min="7946" max="7946" width="6.59765625" customWidth="1"/>
    <col min="7947" max="7947" width="5" customWidth="1"/>
    <col min="7948" max="7948" width="6.59765625" customWidth="1"/>
    <col min="7949" max="7949" width="7.296875" customWidth="1"/>
    <col min="7950" max="7950" width="6.296875" customWidth="1"/>
    <col min="7951" max="7951" width="7.296875" customWidth="1"/>
    <col min="7952" max="7952" width="20.59765625" customWidth="1"/>
    <col min="7953" max="7954" width="18.59765625" customWidth="1"/>
    <col min="8194" max="8194" width="23.59765625" customWidth="1"/>
    <col min="8195" max="8195" width="5.3984375" customWidth="1"/>
    <col min="8196" max="8196" width="5.69921875" customWidth="1"/>
    <col min="8197" max="8197" width="5.59765625" customWidth="1"/>
    <col min="8198" max="8198" width="7.59765625" customWidth="1"/>
    <col min="8199" max="8199" width="12.09765625" customWidth="1"/>
    <col min="8200" max="8200" width="3.8984375" customWidth="1"/>
    <col min="8201" max="8201" width="5.59765625" customWidth="1"/>
    <col min="8202" max="8202" width="6.59765625" customWidth="1"/>
    <col min="8203" max="8203" width="5" customWidth="1"/>
    <col min="8204" max="8204" width="6.59765625" customWidth="1"/>
    <col min="8205" max="8205" width="7.296875" customWidth="1"/>
    <col min="8206" max="8206" width="6.296875" customWidth="1"/>
    <col min="8207" max="8207" width="7.296875" customWidth="1"/>
    <col min="8208" max="8208" width="20.59765625" customWidth="1"/>
    <col min="8209" max="8210" width="18.59765625" customWidth="1"/>
    <col min="8450" max="8450" width="23.59765625" customWidth="1"/>
    <col min="8451" max="8451" width="5.3984375" customWidth="1"/>
    <col min="8452" max="8452" width="5.69921875" customWidth="1"/>
    <col min="8453" max="8453" width="5.59765625" customWidth="1"/>
    <col min="8454" max="8454" width="7.59765625" customWidth="1"/>
    <col min="8455" max="8455" width="12.09765625" customWidth="1"/>
    <col min="8456" max="8456" width="3.8984375" customWidth="1"/>
    <col min="8457" max="8457" width="5.59765625" customWidth="1"/>
    <col min="8458" max="8458" width="6.59765625" customWidth="1"/>
    <col min="8459" max="8459" width="5" customWidth="1"/>
    <col min="8460" max="8460" width="6.59765625" customWidth="1"/>
    <col min="8461" max="8461" width="7.296875" customWidth="1"/>
    <col min="8462" max="8462" width="6.296875" customWidth="1"/>
    <col min="8463" max="8463" width="7.296875" customWidth="1"/>
    <col min="8464" max="8464" width="20.59765625" customWidth="1"/>
    <col min="8465" max="8466" width="18.59765625" customWidth="1"/>
    <col min="8706" max="8706" width="23.59765625" customWidth="1"/>
    <col min="8707" max="8707" width="5.3984375" customWidth="1"/>
    <col min="8708" max="8708" width="5.69921875" customWidth="1"/>
    <col min="8709" max="8709" width="5.59765625" customWidth="1"/>
    <col min="8710" max="8710" width="7.59765625" customWidth="1"/>
    <col min="8711" max="8711" width="12.09765625" customWidth="1"/>
    <col min="8712" max="8712" width="3.8984375" customWidth="1"/>
    <col min="8713" max="8713" width="5.59765625" customWidth="1"/>
    <col min="8714" max="8714" width="6.59765625" customWidth="1"/>
    <col min="8715" max="8715" width="5" customWidth="1"/>
    <col min="8716" max="8716" width="6.59765625" customWidth="1"/>
    <col min="8717" max="8717" width="7.296875" customWidth="1"/>
    <col min="8718" max="8718" width="6.296875" customWidth="1"/>
    <col min="8719" max="8719" width="7.296875" customWidth="1"/>
    <col min="8720" max="8720" width="20.59765625" customWidth="1"/>
    <col min="8721" max="8722" width="18.59765625" customWidth="1"/>
    <col min="8962" max="8962" width="23.59765625" customWidth="1"/>
    <col min="8963" max="8963" width="5.3984375" customWidth="1"/>
    <col min="8964" max="8964" width="5.69921875" customWidth="1"/>
    <col min="8965" max="8965" width="5.59765625" customWidth="1"/>
    <col min="8966" max="8966" width="7.59765625" customWidth="1"/>
    <col min="8967" max="8967" width="12.09765625" customWidth="1"/>
    <col min="8968" max="8968" width="3.8984375" customWidth="1"/>
    <col min="8969" max="8969" width="5.59765625" customWidth="1"/>
    <col min="8970" max="8970" width="6.59765625" customWidth="1"/>
    <col min="8971" max="8971" width="5" customWidth="1"/>
    <col min="8972" max="8972" width="6.59765625" customWidth="1"/>
    <col min="8973" max="8973" width="7.296875" customWidth="1"/>
    <col min="8974" max="8974" width="6.296875" customWidth="1"/>
    <col min="8975" max="8975" width="7.296875" customWidth="1"/>
    <col min="8976" max="8976" width="20.59765625" customWidth="1"/>
    <col min="8977" max="8978" width="18.59765625" customWidth="1"/>
    <col min="9218" max="9218" width="23.59765625" customWidth="1"/>
    <col min="9219" max="9219" width="5.3984375" customWidth="1"/>
    <col min="9220" max="9220" width="5.69921875" customWidth="1"/>
    <col min="9221" max="9221" width="5.59765625" customWidth="1"/>
    <col min="9222" max="9222" width="7.59765625" customWidth="1"/>
    <col min="9223" max="9223" width="12.09765625" customWidth="1"/>
    <col min="9224" max="9224" width="3.8984375" customWidth="1"/>
    <col min="9225" max="9225" width="5.59765625" customWidth="1"/>
    <col min="9226" max="9226" width="6.59765625" customWidth="1"/>
    <col min="9227" max="9227" width="5" customWidth="1"/>
    <col min="9228" max="9228" width="6.59765625" customWidth="1"/>
    <col min="9229" max="9229" width="7.296875" customWidth="1"/>
    <col min="9230" max="9230" width="6.296875" customWidth="1"/>
    <col min="9231" max="9231" width="7.296875" customWidth="1"/>
    <col min="9232" max="9232" width="20.59765625" customWidth="1"/>
    <col min="9233" max="9234" width="18.59765625" customWidth="1"/>
    <col min="9474" max="9474" width="23.59765625" customWidth="1"/>
    <col min="9475" max="9475" width="5.3984375" customWidth="1"/>
    <col min="9476" max="9476" width="5.69921875" customWidth="1"/>
    <col min="9477" max="9477" width="5.59765625" customWidth="1"/>
    <col min="9478" max="9478" width="7.59765625" customWidth="1"/>
    <col min="9479" max="9479" width="12.09765625" customWidth="1"/>
    <col min="9480" max="9480" width="3.8984375" customWidth="1"/>
    <col min="9481" max="9481" width="5.59765625" customWidth="1"/>
    <col min="9482" max="9482" width="6.59765625" customWidth="1"/>
    <col min="9483" max="9483" width="5" customWidth="1"/>
    <col min="9484" max="9484" width="6.59765625" customWidth="1"/>
    <col min="9485" max="9485" width="7.296875" customWidth="1"/>
    <col min="9486" max="9486" width="6.296875" customWidth="1"/>
    <col min="9487" max="9487" width="7.296875" customWidth="1"/>
    <col min="9488" max="9488" width="20.59765625" customWidth="1"/>
    <col min="9489" max="9490" width="18.59765625" customWidth="1"/>
    <col min="9730" max="9730" width="23.59765625" customWidth="1"/>
    <col min="9731" max="9731" width="5.3984375" customWidth="1"/>
    <col min="9732" max="9732" width="5.69921875" customWidth="1"/>
    <col min="9733" max="9733" width="5.59765625" customWidth="1"/>
    <col min="9734" max="9734" width="7.59765625" customWidth="1"/>
    <col min="9735" max="9735" width="12.09765625" customWidth="1"/>
    <col min="9736" max="9736" width="3.8984375" customWidth="1"/>
    <col min="9737" max="9737" width="5.59765625" customWidth="1"/>
    <col min="9738" max="9738" width="6.59765625" customWidth="1"/>
    <col min="9739" max="9739" width="5" customWidth="1"/>
    <col min="9740" max="9740" width="6.59765625" customWidth="1"/>
    <col min="9741" max="9741" width="7.296875" customWidth="1"/>
    <col min="9742" max="9742" width="6.296875" customWidth="1"/>
    <col min="9743" max="9743" width="7.296875" customWidth="1"/>
    <col min="9744" max="9744" width="20.59765625" customWidth="1"/>
    <col min="9745" max="9746" width="18.59765625" customWidth="1"/>
    <col min="9986" max="9986" width="23.59765625" customWidth="1"/>
    <col min="9987" max="9987" width="5.3984375" customWidth="1"/>
    <col min="9988" max="9988" width="5.69921875" customWidth="1"/>
    <col min="9989" max="9989" width="5.59765625" customWidth="1"/>
    <col min="9990" max="9990" width="7.59765625" customWidth="1"/>
    <col min="9991" max="9991" width="12.09765625" customWidth="1"/>
    <col min="9992" max="9992" width="3.8984375" customWidth="1"/>
    <col min="9993" max="9993" width="5.59765625" customWidth="1"/>
    <col min="9994" max="9994" width="6.59765625" customWidth="1"/>
    <col min="9995" max="9995" width="5" customWidth="1"/>
    <col min="9996" max="9996" width="6.59765625" customWidth="1"/>
    <col min="9997" max="9997" width="7.296875" customWidth="1"/>
    <col min="9998" max="9998" width="6.296875" customWidth="1"/>
    <col min="9999" max="9999" width="7.296875" customWidth="1"/>
    <col min="10000" max="10000" width="20.59765625" customWidth="1"/>
    <col min="10001" max="10002" width="18.59765625" customWidth="1"/>
    <col min="10242" max="10242" width="23.59765625" customWidth="1"/>
    <col min="10243" max="10243" width="5.3984375" customWidth="1"/>
    <col min="10244" max="10244" width="5.69921875" customWidth="1"/>
    <col min="10245" max="10245" width="5.59765625" customWidth="1"/>
    <col min="10246" max="10246" width="7.59765625" customWidth="1"/>
    <col min="10247" max="10247" width="12.09765625" customWidth="1"/>
    <col min="10248" max="10248" width="3.8984375" customWidth="1"/>
    <col min="10249" max="10249" width="5.59765625" customWidth="1"/>
    <col min="10250" max="10250" width="6.59765625" customWidth="1"/>
    <col min="10251" max="10251" width="5" customWidth="1"/>
    <col min="10252" max="10252" width="6.59765625" customWidth="1"/>
    <col min="10253" max="10253" width="7.296875" customWidth="1"/>
    <col min="10254" max="10254" width="6.296875" customWidth="1"/>
    <col min="10255" max="10255" width="7.296875" customWidth="1"/>
    <col min="10256" max="10256" width="20.59765625" customWidth="1"/>
    <col min="10257" max="10258" width="18.59765625" customWidth="1"/>
    <col min="10498" max="10498" width="23.59765625" customWidth="1"/>
    <col min="10499" max="10499" width="5.3984375" customWidth="1"/>
    <col min="10500" max="10500" width="5.69921875" customWidth="1"/>
    <col min="10501" max="10501" width="5.59765625" customWidth="1"/>
    <col min="10502" max="10502" width="7.59765625" customWidth="1"/>
    <col min="10503" max="10503" width="12.09765625" customWidth="1"/>
    <col min="10504" max="10504" width="3.8984375" customWidth="1"/>
    <col min="10505" max="10505" width="5.59765625" customWidth="1"/>
    <col min="10506" max="10506" width="6.59765625" customWidth="1"/>
    <col min="10507" max="10507" width="5" customWidth="1"/>
    <col min="10508" max="10508" width="6.59765625" customWidth="1"/>
    <col min="10509" max="10509" width="7.296875" customWidth="1"/>
    <col min="10510" max="10510" width="6.296875" customWidth="1"/>
    <col min="10511" max="10511" width="7.296875" customWidth="1"/>
    <col min="10512" max="10512" width="20.59765625" customWidth="1"/>
    <col min="10513" max="10514" width="18.59765625" customWidth="1"/>
    <col min="10754" max="10754" width="23.59765625" customWidth="1"/>
    <col min="10755" max="10755" width="5.3984375" customWidth="1"/>
    <col min="10756" max="10756" width="5.69921875" customWidth="1"/>
    <col min="10757" max="10757" width="5.59765625" customWidth="1"/>
    <col min="10758" max="10758" width="7.59765625" customWidth="1"/>
    <col min="10759" max="10759" width="12.09765625" customWidth="1"/>
    <col min="10760" max="10760" width="3.8984375" customWidth="1"/>
    <col min="10761" max="10761" width="5.59765625" customWidth="1"/>
    <col min="10762" max="10762" width="6.59765625" customWidth="1"/>
    <col min="10763" max="10763" width="5" customWidth="1"/>
    <col min="10764" max="10764" width="6.59765625" customWidth="1"/>
    <col min="10765" max="10765" width="7.296875" customWidth="1"/>
    <col min="10766" max="10766" width="6.296875" customWidth="1"/>
    <col min="10767" max="10767" width="7.296875" customWidth="1"/>
    <col min="10768" max="10768" width="20.59765625" customWidth="1"/>
    <col min="10769" max="10770" width="18.59765625" customWidth="1"/>
    <col min="11010" max="11010" width="23.59765625" customWidth="1"/>
    <col min="11011" max="11011" width="5.3984375" customWidth="1"/>
    <col min="11012" max="11012" width="5.69921875" customWidth="1"/>
    <col min="11013" max="11013" width="5.59765625" customWidth="1"/>
    <col min="11014" max="11014" width="7.59765625" customWidth="1"/>
    <col min="11015" max="11015" width="12.09765625" customWidth="1"/>
    <col min="11016" max="11016" width="3.8984375" customWidth="1"/>
    <col min="11017" max="11017" width="5.59765625" customWidth="1"/>
    <col min="11018" max="11018" width="6.59765625" customWidth="1"/>
    <col min="11019" max="11019" width="5" customWidth="1"/>
    <col min="11020" max="11020" width="6.59765625" customWidth="1"/>
    <col min="11021" max="11021" width="7.296875" customWidth="1"/>
    <col min="11022" max="11022" width="6.296875" customWidth="1"/>
    <col min="11023" max="11023" width="7.296875" customWidth="1"/>
    <col min="11024" max="11024" width="20.59765625" customWidth="1"/>
    <col min="11025" max="11026" width="18.59765625" customWidth="1"/>
    <col min="11266" max="11266" width="23.59765625" customWidth="1"/>
    <col min="11267" max="11267" width="5.3984375" customWidth="1"/>
    <col min="11268" max="11268" width="5.69921875" customWidth="1"/>
    <col min="11269" max="11269" width="5.59765625" customWidth="1"/>
    <col min="11270" max="11270" width="7.59765625" customWidth="1"/>
    <col min="11271" max="11271" width="12.09765625" customWidth="1"/>
    <col min="11272" max="11272" width="3.8984375" customWidth="1"/>
    <col min="11273" max="11273" width="5.59765625" customWidth="1"/>
    <col min="11274" max="11274" width="6.59765625" customWidth="1"/>
    <col min="11275" max="11275" width="5" customWidth="1"/>
    <col min="11276" max="11276" width="6.59765625" customWidth="1"/>
    <col min="11277" max="11277" width="7.296875" customWidth="1"/>
    <col min="11278" max="11278" width="6.296875" customWidth="1"/>
    <col min="11279" max="11279" width="7.296875" customWidth="1"/>
    <col min="11280" max="11280" width="20.59765625" customWidth="1"/>
    <col min="11281" max="11282" width="18.59765625" customWidth="1"/>
    <col min="11522" max="11522" width="23.59765625" customWidth="1"/>
    <col min="11523" max="11523" width="5.3984375" customWidth="1"/>
    <col min="11524" max="11524" width="5.69921875" customWidth="1"/>
    <col min="11525" max="11525" width="5.59765625" customWidth="1"/>
    <col min="11526" max="11526" width="7.59765625" customWidth="1"/>
    <col min="11527" max="11527" width="12.09765625" customWidth="1"/>
    <col min="11528" max="11528" width="3.8984375" customWidth="1"/>
    <col min="11529" max="11529" width="5.59765625" customWidth="1"/>
    <col min="11530" max="11530" width="6.59765625" customWidth="1"/>
    <col min="11531" max="11531" width="5" customWidth="1"/>
    <col min="11532" max="11532" width="6.59765625" customWidth="1"/>
    <col min="11533" max="11533" width="7.296875" customWidth="1"/>
    <col min="11534" max="11534" width="6.296875" customWidth="1"/>
    <col min="11535" max="11535" width="7.296875" customWidth="1"/>
    <col min="11536" max="11536" width="20.59765625" customWidth="1"/>
    <col min="11537" max="11538" width="18.59765625" customWidth="1"/>
    <col min="11778" max="11778" width="23.59765625" customWidth="1"/>
    <col min="11779" max="11779" width="5.3984375" customWidth="1"/>
    <col min="11780" max="11780" width="5.69921875" customWidth="1"/>
    <col min="11781" max="11781" width="5.59765625" customWidth="1"/>
    <col min="11782" max="11782" width="7.59765625" customWidth="1"/>
    <col min="11783" max="11783" width="12.09765625" customWidth="1"/>
    <col min="11784" max="11784" width="3.8984375" customWidth="1"/>
    <col min="11785" max="11785" width="5.59765625" customWidth="1"/>
    <col min="11786" max="11786" width="6.59765625" customWidth="1"/>
    <col min="11787" max="11787" width="5" customWidth="1"/>
    <col min="11788" max="11788" width="6.59765625" customWidth="1"/>
    <col min="11789" max="11789" width="7.296875" customWidth="1"/>
    <col min="11790" max="11790" width="6.296875" customWidth="1"/>
    <col min="11791" max="11791" width="7.296875" customWidth="1"/>
    <col min="11792" max="11792" width="20.59765625" customWidth="1"/>
    <col min="11793" max="11794" width="18.59765625" customWidth="1"/>
    <col min="12034" max="12034" width="23.59765625" customWidth="1"/>
    <col min="12035" max="12035" width="5.3984375" customWidth="1"/>
    <col min="12036" max="12036" width="5.69921875" customWidth="1"/>
    <col min="12037" max="12037" width="5.59765625" customWidth="1"/>
    <col min="12038" max="12038" width="7.59765625" customWidth="1"/>
    <col min="12039" max="12039" width="12.09765625" customWidth="1"/>
    <col min="12040" max="12040" width="3.8984375" customWidth="1"/>
    <col min="12041" max="12041" width="5.59765625" customWidth="1"/>
    <col min="12042" max="12042" width="6.59765625" customWidth="1"/>
    <col min="12043" max="12043" width="5" customWidth="1"/>
    <col min="12044" max="12044" width="6.59765625" customWidth="1"/>
    <col min="12045" max="12045" width="7.296875" customWidth="1"/>
    <col min="12046" max="12046" width="6.296875" customWidth="1"/>
    <col min="12047" max="12047" width="7.296875" customWidth="1"/>
    <col min="12048" max="12048" width="20.59765625" customWidth="1"/>
    <col min="12049" max="12050" width="18.59765625" customWidth="1"/>
    <col min="12290" max="12290" width="23.59765625" customWidth="1"/>
    <col min="12291" max="12291" width="5.3984375" customWidth="1"/>
    <col min="12292" max="12292" width="5.69921875" customWidth="1"/>
    <col min="12293" max="12293" width="5.59765625" customWidth="1"/>
    <col min="12294" max="12294" width="7.59765625" customWidth="1"/>
    <col min="12295" max="12295" width="12.09765625" customWidth="1"/>
    <col min="12296" max="12296" width="3.8984375" customWidth="1"/>
    <col min="12297" max="12297" width="5.59765625" customWidth="1"/>
    <col min="12298" max="12298" width="6.59765625" customWidth="1"/>
    <col min="12299" max="12299" width="5" customWidth="1"/>
    <col min="12300" max="12300" width="6.59765625" customWidth="1"/>
    <col min="12301" max="12301" width="7.296875" customWidth="1"/>
    <col min="12302" max="12302" width="6.296875" customWidth="1"/>
    <col min="12303" max="12303" width="7.296875" customWidth="1"/>
    <col min="12304" max="12304" width="20.59765625" customWidth="1"/>
    <col min="12305" max="12306" width="18.59765625" customWidth="1"/>
    <col min="12546" max="12546" width="23.59765625" customWidth="1"/>
    <col min="12547" max="12547" width="5.3984375" customWidth="1"/>
    <col min="12548" max="12548" width="5.69921875" customWidth="1"/>
    <col min="12549" max="12549" width="5.59765625" customWidth="1"/>
    <col min="12550" max="12550" width="7.59765625" customWidth="1"/>
    <col min="12551" max="12551" width="12.09765625" customWidth="1"/>
    <col min="12552" max="12552" width="3.8984375" customWidth="1"/>
    <col min="12553" max="12553" width="5.59765625" customWidth="1"/>
    <col min="12554" max="12554" width="6.59765625" customWidth="1"/>
    <col min="12555" max="12555" width="5" customWidth="1"/>
    <col min="12556" max="12556" width="6.59765625" customWidth="1"/>
    <col min="12557" max="12557" width="7.296875" customWidth="1"/>
    <col min="12558" max="12558" width="6.296875" customWidth="1"/>
    <col min="12559" max="12559" width="7.296875" customWidth="1"/>
    <col min="12560" max="12560" width="20.59765625" customWidth="1"/>
    <col min="12561" max="12562" width="18.59765625" customWidth="1"/>
    <col min="12802" max="12802" width="23.59765625" customWidth="1"/>
    <col min="12803" max="12803" width="5.3984375" customWidth="1"/>
    <col min="12804" max="12804" width="5.69921875" customWidth="1"/>
    <col min="12805" max="12805" width="5.59765625" customWidth="1"/>
    <col min="12806" max="12806" width="7.59765625" customWidth="1"/>
    <col min="12807" max="12807" width="12.09765625" customWidth="1"/>
    <col min="12808" max="12808" width="3.8984375" customWidth="1"/>
    <col min="12809" max="12809" width="5.59765625" customWidth="1"/>
    <col min="12810" max="12810" width="6.59765625" customWidth="1"/>
    <col min="12811" max="12811" width="5" customWidth="1"/>
    <col min="12812" max="12812" width="6.59765625" customWidth="1"/>
    <col min="12813" max="12813" width="7.296875" customWidth="1"/>
    <col min="12814" max="12814" width="6.296875" customWidth="1"/>
    <col min="12815" max="12815" width="7.296875" customWidth="1"/>
    <col min="12816" max="12816" width="20.59765625" customWidth="1"/>
    <col min="12817" max="12818" width="18.59765625" customWidth="1"/>
    <col min="13058" max="13058" width="23.59765625" customWidth="1"/>
    <col min="13059" max="13059" width="5.3984375" customWidth="1"/>
    <col min="13060" max="13060" width="5.69921875" customWidth="1"/>
    <col min="13061" max="13061" width="5.59765625" customWidth="1"/>
    <col min="13062" max="13062" width="7.59765625" customWidth="1"/>
    <col min="13063" max="13063" width="12.09765625" customWidth="1"/>
    <col min="13064" max="13064" width="3.8984375" customWidth="1"/>
    <col min="13065" max="13065" width="5.59765625" customWidth="1"/>
    <col min="13066" max="13066" width="6.59765625" customWidth="1"/>
    <col min="13067" max="13067" width="5" customWidth="1"/>
    <col min="13068" max="13068" width="6.59765625" customWidth="1"/>
    <col min="13069" max="13069" width="7.296875" customWidth="1"/>
    <col min="13070" max="13070" width="6.296875" customWidth="1"/>
    <col min="13071" max="13071" width="7.296875" customWidth="1"/>
    <col min="13072" max="13072" width="20.59765625" customWidth="1"/>
    <col min="13073" max="13074" width="18.59765625" customWidth="1"/>
    <col min="13314" max="13314" width="23.59765625" customWidth="1"/>
    <col min="13315" max="13315" width="5.3984375" customWidth="1"/>
    <col min="13316" max="13316" width="5.69921875" customWidth="1"/>
    <col min="13317" max="13317" width="5.59765625" customWidth="1"/>
    <col min="13318" max="13318" width="7.59765625" customWidth="1"/>
    <col min="13319" max="13319" width="12.09765625" customWidth="1"/>
    <col min="13320" max="13320" width="3.8984375" customWidth="1"/>
    <col min="13321" max="13321" width="5.59765625" customWidth="1"/>
    <col min="13322" max="13322" width="6.59765625" customWidth="1"/>
    <col min="13323" max="13323" width="5" customWidth="1"/>
    <col min="13324" max="13324" width="6.59765625" customWidth="1"/>
    <col min="13325" max="13325" width="7.296875" customWidth="1"/>
    <col min="13326" max="13326" width="6.296875" customWidth="1"/>
    <col min="13327" max="13327" width="7.296875" customWidth="1"/>
    <col min="13328" max="13328" width="20.59765625" customWidth="1"/>
    <col min="13329" max="13330" width="18.59765625" customWidth="1"/>
    <col min="13570" max="13570" width="23.59765625" customWidth="1"/>
    <col min="13571" max="13571" width="5.3984375" customWidth="1"/>
    <col min="13572" max="13572" width="5.69921875" customWidth="1"/>
    <col min="13573" max="13573" width="5.59765625" customWidth="1"/>
    <col min="13574" max="13574" width="7.59765625" customWidth="1"/>
    <col min="13575" max="13575" width="12.09765625" customWidth="1"/>
    <col min="13576" max="13576" width="3.8984375" customWidth="1"/>
    <col min="13577" max="13577" width="5.59765625" customWidth="1"/>
    <col min="13578" max="13578" width="6.59765625" customWidth="1"/>
    <col min="13579" max="13579" width="5" customWidth="1"/>
    <col min="13580" max="13580" width="6.59765625" customWidth="1"/>
    <col min="13581" max="13581" width="7.296875" customWidth="1"/>
    <col min="13582" max="13582" width="6.296875" customWidth="1"/>
    <col min="13583" max="13583" width="7.296875" customWidth="1"/>
    <col min="13584" max="13584" width="20.59765625" customWidth="1"/>
    <col min="13585" max="13586" width="18.59765625" customWidth="1"/>
    <col min="13826" max="13826" width="23.59765625" customWidth="1"/>
    <col min="13827" max="13827" width="5.3984375" customWidth="1"/>
    <col min="13828" max="13828" width="5.69921875" customWidth="1"/>
    <col min="13829" max="13829" width="5.59765625" customWidth="1"/>
    <col min="13830" max="13830" width="7.59765625" customWidth="1"/>
    <col min="13831" max="13831" width="12.09765625" customWidth="1"/>
    <col min="13832" max="13832" width="3.8984375" customWidth="1"/>
    <col min="13833" max="13833" width="5.59765625" customWidth="1"/>
    <col min="13834" max="13834" width="6.59765625" customWidth="1"/>
    <col min="13835" max="13835" width="5" customWidth="1"/>
    <col min="13836" max="13836" width="6.59765625" customWidth="1"/>
    <col min="13837" max="13837" width="7.296875" customWidth="1"/>
    <col min="13838" max="13838" width="6.296875" customWidth="1"/>
    <col min="13839" max="13839" width="7.296875" customWidth="1"/>
    <col min="13840" max="13840" width="20.59765625" customWidth="1"/>
    <col min="13841" max="13842" width="18.59765625" customWidth="1"/>
    <col min="14082" max="14082" width="23.59765625" customWidth="1"/>
    <col min="14083" max="14083" width="5.3984375" customWidth="1"/>
    <col min="14084" max="14084" width="5.69921875" customWidth="1"/>
    <col min="14085" max="14085" width="5.59765625" customWidth="1"/>
    <col min="14086" max="14086" width="7.59765625" customWidth="1"/>
    <col min="14087" max="14087" width="12.09765625" customWidth="1"/>
    <col min="14088" max="14088" width="3.8984375" customWidth="1"/>
    <col min="14089" max="14089" width="5.59765625" customWidth="1"/>
    <col min="14090" max="14090" width="6.59765625" customWidth="1"/>
    <col min="14091" max="14091" width="5" customWidth="1"/>
    <col min="14092" max="14092" width="6.59765625" customWidth="1"/>
    <col min="14093" max="14093" width="7.296875" customWidth="1"/>
    <col min="14094" max="14094" width="6.296875" customWidth="1"/>
    <col min="14095" max="14095" width="7.296875" customWidth="1"/>
    <col min="14096" max="14096" width="20.59765625" customWidth="1"/>
    <col min="14097" max="14098" width="18.59765625" customWidth="1"/>
    <col min="14338" max="14338" width="23.59765625" customWidth="1"/>
    <col min="14339" max="14339" width="5.3984375" customWidth="1"/>
    <col min="14340" max="14340" width="5.69921875" customWidth="1"/>
    <col min="14341" max="14341" width="5.59765625" customWidth="1"/>
    <col min="14342" max="14342" width="7.59765625" customWidth="1"/>
    <col min="14343" max="14343" width="12.09765625" customWidth="1"/>
    <col min="14344" max="14344" width="3.8984375" customWidth="1"/>
    <col min="14345" max="14345" width="5.59765625" customWidth="1"/>
    <col min="14346" max="14346" width="6.59765625" customWidth="1"/>
    <col min="14347" max="14347" width="5" customWidth="1"/>
    <col min="14348" max="14348" width="6.59765625" customWidth="1"/>
    <col min="14349" max="14349" width="7.296875" customWidth="1"/>
    <col min="14350" max="14350" width="6.296875" customWidth="1"/>
    <col min="14351" max="14351" width="7.296875" customWidth="1"/>
    <col min="14352" max="14352" width="20.59765625" customWidth="1"/>
    <col min="14353" max="14354" width="18.59765625" customWidth="1"/>
    <col min="14594" max="14594" width="23.59765625" customWidth="1"/>
    <col min="14595" max="14595" width="5.3984375" customWidth="1"/>
    <col min="14596" max="14596" width="5.69921875" customWidth="1"/>
    <col min="14597" max="14597" width="5.59765625" customWidth="1"/>
    <col min="14598" max="14598" width="7.59765625" customWidth="1"/>
    <col min="14599" max="14599" width="12.09765625" customWidth="1"/>
    <col min="14600" max="14600" width="3.8984375" customWidth="1"/>
    <col min="14601" max="14601" width="5.59765625" customWidth="1"/>
    <col min="14602" max="14602" width="6.59765625" customWidth="1"/>
    <col min="14603" max="14603" width="5" customWidth="1"/>
    <col min="14604" max="14604" width="6.59765625" customWidth="1"/>
    <col min="14605" max="14605" width="7.296875" customWidth="1"/>
    <col min="14606" max="14606" width="6.296875" customWidth="1"/>
    <col min="14607" max="14607" width="7.296875" customWidth="1"/>
    <col min="14608" max="14608" width="20.59765625" customWidth="1"/>
    <col min="14609" max="14610" width="18.59765625" customWidth="1"/>
    <col min="14850" max="14850" width="23.59765625" customWidth="1"/>
    <col min="14851" max="14851" width="5.3984375" customWidth="1"/>
    <col min="14852" max="14852" width="5.69921875" customWidth="1"/>
    <col min="14853" max="14853" width="5.59765625" customWidth="1"/>
    <col min="14854" max="14854" width="7.59765625" customWidth="1"/>
    <col min="14855" max="14855" width="12.09765625" customWidth="1"/>
    <col min="14856" max="14856" width="3.8984375" customWidth="1"/>
    <col min="14857" max="14857" width="5.59765625" customWidth="1"/>
    <col min="14858" max="14858" width="6.59765625" customWidth="1"/>
    <col min="14859" max="14859" width="5" customWidth="1"/>
    <col min="14860" max="14860" width="6.59765625" customWidth="1"/>
    <col min="14861" max="14861" width="7.296875" customWidth="1"/>
    <col min="14862" max="14862" width="6.296875" customWidth="1"/>
    <col min="14863" max="14863" width="7.296875" customWidth="1"/>
    <col min="14864" max="14864" width="20.59765625" customWidth="1"/>
    <col min="14865" max="14866" width="18.59765625" customWidth="1"/>
    <col min="15106" max="15106" width="23.59765625" customWidth="1"/>
    <col min="15107" max="15107" width="5.3984375" customWidth="1"/>
    <col min="15108" max="15108" width="5.69921875" customWidth="1"/>
    <col min="15109" max="15109" width="5.59765625" customWidth="1"/>
    <col min="15110" max="15110" width="7.59765625" customWidth="1"/>
    <col min="15111" max="15111" width="12.09765625" customWidth="1"/>
    <col min="15112" max="15112" width="3.8984375" customWidth="1"/>
    <col min="15113" max="15113" width="5.59765625" customWidth="1"/>
    <col min="15114" max="15114" width="6.59765625" customWidth="1"/>
    <col min="15115" max="15115" width="5" customWidth="1"/>
    <col min="15116" max="15116" width="6.59765625" customWidth="1"/>
    <col min="15117" max="15117" width="7.296875" customWidth="1"/>
    <col min="15118" max="15118" width="6.296875" customWidth="1"/>
    <col min="15119" max="15119" width="7.296875" customWidth="1"/>
    <col min="15120" max="15120" width="20.59765625" customWidth="1"/>
    <col min="15121" max="15122" width="18.59765625" customWidth="1"/>
    <col min="15362" max="15362" width="23.59765625" customWidth="1"/>
    <col min="15363" max="15363" width="5.3984375" customWidth="1"/>
    <col min="15364" max="15364" width="5.69921875" customWidth="1"/>
    <col min="15365" max="15365" width="5.59765625" customWidth="1"/>
    <col min="15366" max="15366" width="7.59765625" customWidth="1"/>
    <col min="15367" max="15367" width="12.09765625" customWidth="1"/>
    <col min="15368" max="15368" width="3.8984375" customWidth="1"/>
    <col min="15369" max="15369" width="5.59765625" customWidth="1"/>
    <col min="15370" max="15370" width="6.59765625" customWidth="1"/>
    <col min="15371" max="15371" width="5" customWidth="1"/>
    <col min="15372" max="15372" width="6.59765625" customWidth="1"/>
    <col min="15373" max="15373" width="7.296875" customWidth="1"/>
    <col min="15374" max="15374" width="6.296875" customWidth="1"/>
    <col min="15375" max="15375" width="7.296875" customWidth="1"/>
    <col min="15376" max="15376" width="20.59765625" customWidth="1"/>
    <col min="15377" max="15378" width="18.59765625" customWidth="1"/>
    <col min="15618" max="15618" width="23.59765625" customWidth="1"/>
    <col min="15619" max="15619" width="5.3984375" customWidth="1"/>
    <col min="15620" max="15620" width="5.69921875" customWidth="1"/>
    <col min="15621" max="15621" width="5.59765625" customWidth="1"/>
    <col min="15622" max="15622" width="7.59765625" customWidth="1"/>
    <col min="15623" max="15623" width="12.09765625" customWidth="1"/>
    <col min="15624" max="15624" width="3.8984375" customWidth="1"/>
    <col min="15625" max="15625" width="5.59765625" customWidth="1"/>
    <col min="15626" max="15626" width="6.59765625" customWidth="1"/>
    <col min="15627" max="15627" width="5" customWidth="1"/>
    <col min="15628" max="15628" width="6.59765625" customWidth="1"/>
    <col min="15629" max="15629" width="7.296875" customWidth="1"/>
    <col min="15630" max="15630" width="6.296875" customWidth="1"/>
    <col min="15631" max="15631" width="7.296875" customWidth="1"/>
    <col min="15632" max="15632" width="20.59765625" customWidth="1"/>
    <col min="15633" max="15634" width="18.59765625" customWidth="1"/>
    <col min="15874" max="15874" width="23.59765625" customWidth="1"/>
    <col min="15875" max="15875" width="5.3984375" customWidth="1"/>
    <col min="15876" max="15876" width="5.69921875" customWidth="1"/>
    <col min="15877" max="15877" width="5.59765625" customWidth="1"/>
    <col min="15878" max="15878" width="7.59765625" customWidth="1"/>
    <col min="15879" max="15879" width="12.09765625" customWidth="1"/>
    <col min="15880" max="15880" width="3.8984375" customWidth="1"/>
    <col min="15881" max="15881" width="5.59765625" customWidth="1"/>
    <col min="15882" max="15882" width="6.59765625" customWidth="1"/>
    <col min="15883" max="15883" width="5" customWidth="1"/>
    <col min="15884" max="15884" width="6.59765625" customWidth="1"/>
    <col min="15885" max="15885" width="7.296875" customWidth="1"/>
    <col min="15886" max="15886" width="6.296875" customWidth="1"/>
    <col min="15887" max="15887" width="7.296875" customWidth="1"/>
    <col min="15888" max="15888" width="20.59765625" customWidth="1"/>
    <col min="15889" max="15890" width="18.59765625" customWidth="1"/>
    <col min="16130" max="16130" width="23.59765625" customWidth="1"/>
    <col min="16131" max="16131" width="5.3984375" customWidth="1"/>
    <col min="16132" max="16132" width="5.69921875" customWidth="1"/>
    <col min="16133" max="16133" width="5.59765625" customWidth="1"/>
    <col min="16134" max="16134" width="7.59765625" customWidth="1"/>
    <col min="16135" max="16135" width="12.09765625" customWidth="1"/>
    <col min="16136" max="16136" width="3.8984375" customWidth="1"/>
    <col min="16137" max="16137" width="5.59765625" customWidth="1"/>
    <col min="16138" max="16138" width="6.59765625" customWidth="1"/>
    <col min="16139" max="16139" width="5" customWidth="1"/>
    <col min="16140" max="16140" width="6.59765625" customWidth="1"/>
    <col min="16141" max="16141" width="7.296875" customWidth="1"/>
    <col min="16142" max="16142" width="6.296875" customWidth="1"/>
    <col min="16143" max="16143" width="7.296875" customWidth="1"/>
    <col min="16144" max="16144" width="20.59765625" customWidth="1"/>
    <col min="16145" max="16146" width="18.59765625" customWidth="1"/>
  </cols>
  <sheetData>
    <row r="1" spans="1:19" ht="30" customHeight="1" x14ac:dyDescent="0.25">
      <c r="A1" s="200" t="s">
        <v>4545</v>
      </c>
      <c r="B1" s="36"/>
      <c r="C1" s="36"/>
      <c r="D1" s="202" t="s">
        <v>0</v>
      </c>
      <c r="E1" s="203"/>
      <c r="F1" s="203"/>
      <c r="G1" s="203"/>
      <c r="H1" s="203"/>
      <c r="I1" s="203"/>
      <c r="J1" s="203"/>
      <c r="K1" s="203"/>
      <c r="L1" s="203"/>
      <c r="M1" s="203"/>
      <c r="N1" s="203"/>
      <c r="O1" s="203"/>
      <c r="P1" s="203"/>
      <c r="Q1" s="203"/>
      <c r="R1" s="203"/>
      <c r="S1" s="204"/>
    </row>
    <row r="2" spans="1:19" ht="15" customHeight="1" x14ac:dyDescent="0.25">
      <c r="A2" s="201" t="s">
        <v>4544</v>
      </c>
      <c r="B2" s="36"/>
      <c r="C2" s="36"/>
      <c r="D2" s="202" t="s">
        <v>1</v>
      </c>
      <c r="E2" s="203"/>
      <c r="F2" s="203"/>
      <c r="G2" s="203"/>
      <c r="H2" s="203"/>
      <c r="I2" s="203"/>
      <c r="J2" s="203"/>
      <c r="K2" s="203"/>
      <c r="L2" s="203"/>
      <c r="M2" s="203"/>
      <c r="N2" s="203"/>
      <c r="O2" s="203"/>
      <c r="P2" s="203"/>
      <c r="Q2" s="203"/>
      <c r="R2" s="203"/>
      <c r="S2" s="204"/>
    </row>
    <row r="3" spans="1:19" ht="29.25" customHeight="1" x14ac:dyDescent="0.25">
      <c r="A3" s="43" t="s">
        <v>2</v>
      </c>
      <c r="B3" s="41" t="s">
        <v>3</v>
      </c>
      <c r="C3" s="42" t="s">
        <v>4</v>
      </c>
      <c r="D3" s="132"/>
      <c r="E3" s="132"/>
      <c r="F3" s="132"/>
      <c r="G3" s="132"/>
      <c r="H3" s="132"/>
      <c r="I3" s="132"/>
      <c r="J3" s="132"/>
      <c r="K3" s="132"/>
      <c r="L3" s="132"/>
      <c r="M3" s="132"/>
      <c r="N3" s="132"/>
      <c r="O3" s="132"/>
      <c r="P3" s="132"/>
      <c r="Q3" s="132"/>
      <c r="R3" s="132"/>
      <c r="S3" s="132"/>
    </row>
    <row r="4" spans="1:19" s="2" customFormat="1" ht="28.8" x14ac:dyDescent="0.2">
      <c r="A4" s="31" t="s">
        <v>5</v>
      </c>
      <c r="B4" s="34" t="s">
        <v>6</v>
      </c>
      <c r="C4" s="34" t="s">
        <v>7</v>
      </c>
      <c r="D4" s="31" t="s">
        <v>8</v>
      </c>
      <c r="E4" s="31" t="s">
        <v>9</v>
      </c>
      <c r="F4" s="31" t="s">
        <v>10</v>
      </c>
      <c r="G4" s="31" t="s">
        <v>11</v>
      </c>
      <c r="H4" s="32" t="s">
        <v>12</v>
      </c>
      <c r="I4" s="32" t="s">
        <v>13</v>
      </c>
      <c r="J4" s="33" t="s">
        <v>14</v>
      </c>
      <c r="K4" s="31" t="s">
        <v>15</v>
      </c>
      <c r="L4" s="31" t="s">
        <v>16</v>
      </c>
      <c r="M4" s="31" t="s">
        <v>17</v>
      </c>
      <c r="N4" s="31" t="s">
        <v>18</v>
      </c>
      <c r="O4" s="31" t="s">
        <v>19</v>
      </c>
      <c r="P4" s="31" t="s">
        <v>20</v>
      </c>
      <c r="Q4" s="31" t="s">
        <v>21</v>
      </c>
      <c r="R4" s="31" t="s">
        <v>22</v>
      </c>
      <c r="S4" s="31" t="s">
        <v>23</v>
      </c>
    </row>
    <row r="5" spans="1:19" ht="19.2" x14ac:dyDescent="0.25">
      <c r="A5" s="46" t="s">
        <v>24</v>
      </c>
      <c r="B5" s="47">
        <v>46164</v>
      </c>
      <c r="C5" s="48"/>
      <c r="D5" s="48" t="s">
        <v>25</v>
      </c>
      <c r="E5" s="48">
        <v>10</v>
      </c>
      <c r="F5" s="48"/>
      <c r="G5" s="48" t="s">
        <v>26</v>
      </c>
      <c r="H5" s="50" t="s">
        <v>27</v>
      </c>
      <c r="I5" s="51"/>
      <c r="J5" s="52">
        <v>1</v>
      </c>
      <c r="K5" s="53" t="s">
        <v>28</v>
      </c>
      <c r="L5" s="53"/>
      <c r="M5" s="53">
        <v>1</v>
      </c>
      <c r="N5" s="48"/>
      <c r="O5" s="53" t="s">
        <v>29</v>
      </c>
      <c r="P5" s="53" t="s">
        <v>28</v>
      </c>
      <c r="Q5" s="46" t="s">
        <v>30</v>
      </c>
      <c r="R5" s="46" t="s">
        <v>31</v>
      </c>
      <c r="S5" s="8"/>
    </row>
    <row r="6" spans="1:19" s="3" customFormat="1" ht="60" customHeight="1" x14ac:dyDescent="0.25">
      <c r="A6" s="46" t="s">
        <v>32</v>
      </c>
      <c r="B6" s="47">
        <v>46164</v>
      </c>
      <c r="C6" s="48"/>
      <c r="D6" s="48" t="s">
        <v>25</v>
      </c>
      <c r="E6" s="48">
        <v>20</v>
      </c>
      <c r="F6" s="48"/>
      <c r="G6" s="48" t="s">
        <v>26</v>
      </c>
      <c r="H6" s="50"/>
      <c r="I6" s="51"/>
      <c r="J6" s="52"/>
      <c r="K6" s="53"/>
      <c r="L6" s="53"/>
      <c r="M6" s="53"/>
      <c r="N6" s="53"/>
      <c r="O6" s="53" t="s">
        <v>29</v>
      </c>
      <c r="P6" s="53" t="s">
        <v>28</v>
      </c>
      <c r="Q6" s="74" t="s">
        <v>33</v>
      </c>
      <c r="R6" s="8" t="s">
        <v>34</v>
      </c>
      <c r="S6" s="49"/>
    </row>
    <row r="7" spans="1:19" ht="19.2" x14ac:dyDescent="0.25">
      <c r="A7" s="46" t="s">
        <v>35</v>
      </c>
      <c r="B7" s="47">
        <v>46164</v>
      </c>
      <c r="C7" s="48"/>
      <c r="D7" s="48" t="s">
        <v>25</v>
      </c>
      <c r="E7" s="48">
        <v>10</v>
      </c>
      <c r="F7" s="48"/>
      <c r="G7" s="48" t="s">
        <v>36</v>
      </c>
      <c r="H7" s="50" t="s">
        <v>37</v>
      </c>
      <c r="I7" s="51" t="s">
        <v>13</v>
      </c>
      <c r="J7" s="52" t="s">
        <v>38</v>
      </c>
      <c r="K7" s="53" t="s">
        <v>28</v>
      </c>
      <c r="L7" s="53"/>
      <c r="M7" s="53"/>
      <c r="N7" s="48" t="s">
        <v>39</v>
      </c>
      <c r="O7" s="53" t="s">
        <v>29</v>
      </c>
      <c r="P7" s="53" t="s">
        <v>28</v>
      </c>
      <c r="Q7" s="54" t="s">
        <v>40</v>
      </c>
      <c r="R7" s="46" t="s">
        <v>41</v>
      </c>
      <c r="S7" s="8"/>
    </row>
    <row r="8" spans="1:19" ht="19.2" x14ac:dyDescent="0.25">
      <c r="A8" s="46" t="s">
        <v>42</v>
      </c>
      <c r="B8" s="47">
        <v>46164</v>
      </c>
      <c r="C8" s="48"/>
      <c r="D8" s="48" t="s">
        <v>25</v>
      </c>
      <c r="E8" s="48">
        <v>20</v>
      </c>
      <c r="F8" s="48"/>
      <c r="G8" s="48" t="s">
        <v>36</v>
      </c>
      <c r="H8" s="50"/>
      <c r="I8" s="51"/>
      <c r="J8" s="52"/>
      <c r="K8" s="53"/>
      <c r="L8" s="53"/>
      <c r="M8" s="53"/>
      <c r="N8" s="48"/>
      <c r="O8" s="53" t="s">
        <v>29</v>
      </c>
      <c r="P8" s="53" t="s">
        <v>28</v>
      </c>
      <c r="Q8" s="54" t="s">
        <v>40</v>
      </c>
      <c r="R8" s="46" t="s">
        <v>43</v>
      </c>
      <c r="S8" s="8"/>
    </row>
    <row r="9" spans="1:19" ht="19.2" x14ac:dyDescent="0.25">
      <c r="A9" s="46" t="s">
        <v>44</v>
      </c>
      <c r="B9" s="47">
        <v>46164</v>
      </c>
      <c r="C9" s="48"/>
      <c r="D9" s="48" t="s">
        <v>25</v>
      </c>
      <c r="E9" s="48">
        <v>10</v>
      </c>
      <c r="F9" s="48"/>
      <c r="G9" s="48" t="s">
        <v>45</v>
      </c>
      <c r="H9" s="50" t="s">
        <v>46</v>
      </c>
      <c r="I9" s="51" t="s">
        <v>47</v>
      </c>
      <c r="J9" s="52" t="s">
        <v>48</v>
      </c>
      <c r="K9" s="53" t="s">
        <v>28</v>
      </c>
      <c r="L9" s="53"/>
      <c r="M9" s="53"/>
      <c r="N9" s="48"/>
      <c r="O9" s="53" t="s">
        <v>29</v>
      </c>
      <c r="P9" s="53" t="s">
        <v>28</v>
      </c>
      <c r="Q9" s="54" t="s">
        <v>49</v>
      </c>
      <c r="R9" s="46" t="s">
        <v>50</v>
      </c>
      <c r="S9" s="8"/>
    </row>
    <row r="10" spans="1:19" x14ac:dyDescent="0.25">
      <c r="A10" s="46" t="s">
        <v>51</v>
      </c>
      <c r="B10" s="47">
        <v>46164</v>
      </c>
      <c r="C10" s="48"/>
      <c r="D10" s="48" t="s">
        <v>25</v>
      </c>
      <c r="E10" s="48">
        <v>20</v>
      </c>
      <c r="F10" s="48"/>
      <c r="G10" s="48" t="s">
        <v>45</v>
      </c>
      <c r="H10" s="50"/>
      <c r="I10" s="51"/>
      <c r="J10" s="52"/>
      <c r="K10" s="53"/>
      <c r="L10" s="53"/>
      <c r="M10" s="53"/>
      <c r="N10" s="48"/>
      <c r="O10" s="53" t="s">
        <v>29</v>
      </c>
      <c r="P10" s="53" t="s">
        <v>28</v>
      </c>
      <c r="Q10" s="54" t="s">
        <v>49</v>
      </c>
      <c r="R10" s="46" t="s">
        <v>52</v>
      </c>
      <c r="S10" s="8"/>
    </row>
    <row r="11" spans="1:19" ht="48" x14ac:dyDescent="0.25">
      <c r="A11" s="46" t="s">
        <v>53</v>
      </c>
      <c r="B11" s="47">
        <v>46164</v>
      </c>
      <c r="C11" s="48"/>
      <c r="D11" s="48" t="s">
        <v>25</v>
      </c>
      <c r="E11" s="48">
        <v>30</v>
      </c>
      <c r="F11" s="48"/>
      <c r="G11" s="48" t="s">
        <v>45</v>
      </c>
      <c r="H11" s="50"/>
      <c r="I11" s="51"/>
      <c r="J11" s="52"/>
      <c r="K11" s="53"/>
      <c r="L11" s="53"/>
      <c r="M11" s="53"/>
      <c r="N11" s="48"/>
      <c r="O11" s="53" t="s">
        <v>29</v>
      </c>
      <c r="P11" s="53" t="s">
        <v>28</v>
      </c>
      <c r="Q11" s="54" t="s">
        <v>49</v>
      </c>
      <c r="R11" s="54" t="s">
        <v>54</v>
      </c>
      <c r="S11" s="8"/>
    </row>
    <row r="12" spans="1:19" ht="19.2" x14ac:dyDescent="0.25">
      <c r="A12" s="46" t="s">
        <v>55</v>
      </c>
      <c r="B12" s="47">
        <v>46164</v>
      </c>
      <c r="C12" s="48"/>
      <c r="D12" s="48" t="s">
        <v>25</v>
      </c>
      <c r="E12" s="48">
        <v>10</v>
      </c>
      <c r="F12" s="48"/>
      <c r="G12" s="48" t="s">
        <v>56</v>
      </c>
      <c r="H12" s="50" t="s">
        <v>57</v>
      </c>
      <c r="I12" s="51" t="s">
        <v>13</v>
      </c>
      <c r="J12" s="52" t="s">
        <v>38</v>
      </c>
      <c r="K12" s="53" t="s">
        <v>28</v>
      </c>
      <c r="L12" s="53"/>
      <c r="M12" s="53"/>
      <c r="N12" s="48" t="s">
        <v>58</v>
      </c>
      <c r="O12" s="53" t="s">
        <v>29</v>
      </c>
      <c r="P12" s="53" t="s">
        <v>28</v>
      </c>
      <c r="Q12" s="54" t="s">
        <v>59</v>
      </c>
      <c r="R12" s="46" t="s">
        <v>60</v>
      </c>
      <c r="S12" s="8"/>
    </row>
    <row r="13" spans="1:19" x14ac:dyDescent="0.25">
      <c r="A13" s="46" t="s">
        <v>61</v>
      </c>
      <c r="B13" s="47">
        <v>46164</v>
      </c>
      <c r="C13" s="48"/>
      <c r="D13" s="48" t="s">
        <v>25</v>
      </c>
      <c r="E13" s="48">
        <v>20</v>
      </c>
      <c r="F13" s="48"/>
      <c r="G13" s="48" t="s">
        <v>56</v>
      </c>
      <c r="H13" s="50"/>
      <c r="I13" s="51"/>
      <c r="J13" s="52"/>
      <c r="K13" s="53"/>
      <c r="L13" s="53"/>
      <c r="M13" s="53"/>
      <c r="N13" s="48"/>
      <c r="O13" s="53" t="s">
        <v>29</v>
      </c>
      <c r="P13" s="53" t="s">
        <v>28</v>
      </c>
      <c r="Q13" s="54" t="s">
        <v>59</v>
      </c>
      <c r="R13" s="46" t="s">
        <v>62</v>
      </c>
      <c r="S13" s="8"/>
    </row>
    <row r="14" spans="1:19" x14ac:dyDescent="0.25">
      <c r="A14" s="46" t="s">
        <v>63</v>
      </c>
      <c r="B14" s="47">
        <v>46164</v>
      </c>
      <c r="C14" s="48"/>
      <c r="D14" s="48" t="s">
        <v>25</v>
      </c>
      <c r="E14" s="48">
        <v>10</v>
      </c>
      <c r="F14" s="48"/>
      <c r="G14" s="48" t="s">
        <v>64</v>
      </c>
      <c r="H14" s="50" t="s">
        <v>65</v>
      </c>
      <c r="I14" s="51" t="s">
        <v>47</v>
      </c>
      <c r="J14" s="52" t="s">
        <v>48</v>
      </c>
      <c r="K14" s="53" t="s">
        <v>28</v>
      </c>
      <c r="L14" s="53"/>
      <c r="M14" s="53"/>
      <c r="N14" s="48"/>
      <c r="O14" s="53" t="s">
        <v>29</v>
      </c>
      <c r="P14" s="53" t="s">
        <v>28</v>
      </c>
      <c r="Q14" s="54" t="s">
        <v>66</v>
      </c>
      <c r="R14" s="46" t="s">
        <v>67</v>
      </c>
      <c r="S14" s="8"/>
    </row>
    <row r="15" spans="1:19" x14ac:dyDescent="0.25">
      <c r="A15" s="46" t="s">
        <v>68</v>
      </c>
      <c r="B15" s="47">
        <v>46164</v>
      </c>
      <c r="C15" s="48"/>
      <c r="D15" s="48" t="s">
        <v>25</v>
      </c>
      <c r="E15" s="48">
        <v>20</v>
      </c>
      <c r="F15" s="48"/>
      <c r="G15" s="48" t="s">
        <v>64</v>
      </c>
      <c r="H15" s="50"/>
      <c r="I15" s="51"/>
      <c r="J15" s="52"/>
      <c r="K15" s="53"/>
      <c r="L15" s="53"/>
      <c r="M15" s="53"/>
      <c r="N15" s="48"/>
      <c r="O15" s="53" t="s">
        <v>29</v>
      </c>
      <c r="P15" s="53" t="s">
        <v>28</v>
      </c>
      <c r="Q15" s="54" t="s">
        <v>66</v>
      </c>
      <c r="R15" s="46" t="s">
        <v>69</v>
      </c>
      <c r="S15" s="8"/>
    </row>
    <row r="16" spans="1:19" ht="48" x14ac:dyDescent="0.25">
      <c r="A16" s="46" t="s">
        <v>70</v>
      </c>
      <c r="B16" s="47">
        <v>46164</v>
      </c>
      <c r="C16" s="48"/>
      <c r="D16" s="48" t="s">
        <v>25</v>
      </c>
      <c r="E16" s="48">
        <v>30</v>
      </c>
      <c r="F16" s="48"/>
      <c r="G16" s="48" t="s">
        <v>64</v>
      </c>
      <c r="H16" s="50"/>
      <c r="I16" s="51"/>
      <c r="J16" s="52"/>
      <c r="K16" s="53"/>
      <c r="L16" s="53"/>
      <c r="M16" s="53"/>
      <c r="N16" s="48"/>
      <c r="O16" s="53" t="s">
        <v>29</v>
      </c>
      <c r="P16" s="53" t="s">
        <v>28</v>
      </c>
      <c r="Q16" s="54" t="s">
        <v>66</v>
      </c>
      <c r="R16" s="54" t="s">
        <v>71</v>
      </c>
      <c r="S16" s="8"/>
    </row>
    <row r="17" spans="1:19" ht="28.8" x14ac:dyDescent="0.25">
      <c r="A17" s="46" t="s">
        <v>72</v>
      </c>
      <c r="B17" s="47">
        <v>46164</v>
      </c>
      <c r="C17" s="48"/>
      <c r="D17" s="48" t="s">
        <v>25</v>
      </c>
      <c r="E17" s="48">
        <v>10</v>
      </c>
      <c r="F17" s="48"/>
      <c r="G17" s="48" t="s">
        <v>73</v>
      </c>
      <c r="H17" s="50" t="s">
        <v>74</v>
      </c>
      <c r="I17" s="51" t="s">
        <v>13</v>
      </c>
      <c r="J17" s="52" t="s">
        <v>38</v>
      </c>
      <c r="K17" s="53" t="s">
        <v>28</v>
      </c>
      <c r="L17" s="53"/>
      <c r="M17" s="53" t="s">
        <v>75</v>
      </c>
      <c r="N17" s="48" t="s">
        <v>76</v>
      </c>
      <c r="O17" s="53" t="s">
        <v>29</v>
      </c>
      <c r="P17" s="53" t="s">
        <v>28</v>
      </c>
      <c r="Q17" s="54" t="s">
        <v>77</v>
      </c>
      <c r="R17" s="46" t="s">
        <v>78</v>
      </c>
      <c r="S17" s="8"/>
    </row>
    <row r="18" spans="1:19" ht="19.2" x14ac:dyDescent="0.25">
      <c r="A18" s="46" t="s">
        <v>79</v>
      </c>
      <c r="B18" s="47">
        <v>46164</v>
      </c>
      <c r="C18" s="48"/>
      <c r="D18" s="48" t="s">
        <v>25</v>
      </c>
      <c r="E18" s="48">
        <v>20</v>
      </c>
      <c r="F18" s="48"/>
      <c r="G18" s="48" t="s">
        <v>73</v>
      </c>
      <c r="H18" s="50"/>
      <c r="I18" s="51"/>
      <c r="J18" s="52"/>
      <c r="K18" s="53"/>
      <c r="L18" s="53"/>
      <c r="M18" s="53"/>
      <c r="N18" s="48"/>
      <c r="O18" s="53" t="s">
        <v>29</v>
      </c>
      <c r="P18" s="53" t="s">
        <v>28</v>
      </c>
      <c r="Q18" s="54" t="s">
        <v>77</v>
      </c>
      <c r="R18" s="46" t="s">
        <v>80</v>
      </c>
      <c r="S18" s="8"/>
    </row>
    <row r="19" spans="1:19" ht="19.2" x14ac:dyDescent="0.25">
      <c r="A19" s="46" t="s">
        <v>81</v>
      </c>
      <c r="B19" s="47">
        <v>46164</v>
      </c>
      <c r="C19" s="48"/>
      <c r="D19" s="48" t="s">
        <v>25</v>
      </c>
      <c r="E19" s="48">
        <v>10</v>
      </c>
      <c r="F19" s="48"/>
      <c r="G19" s="48" t="s">
        <v>82</v>
      </c>
      <c r="H19" s="50" t="s">
        <v>83</v>
      </c>
      <c r="I19" s="51" t="s">
        <v>47</v>
      </c>
      <c r="J19" s="52" t="s">
        <v>84</v>
      </c>
      <c r="K19" s="53" t="s">
        <v>28</v>
      </c>
      <c r="L19" s="53"/>
      <c r="M19" s="53"/>
      <c r="N19" s="48"/>
      <c r="O19" s="53" t="s">
        <v>29</v>
      </c>
      <c r="P19" s="53" t="s">
        <v>28</v>
      </c>
      <c r="Q19" s="54" t="s">
        <v>85</v>
      </c>
      <c r="R19" s="46" t="s">
        <v>86</v>
      </c>
      <c r="S19" s="8"/>
    </row>
    <row r="20" spans="1:19" x14ac:dyDescent="0.25">
      <c r="A20" s="46" t="s">
        <v>87</v>
      </c>
      <c r="B20" s="47">
        <v>46164</v>
      </c>
      <c r="C20" s="48"/>
      <c r="D20" s="48" t="s">
        <v>25</v>
      </c>
      <c r="E20" s="48">
        <v>20</v>
      </c>
      <c r="F20" s="48"/>
      <c r="G20" s="48" t="s">
        <v>82</v>
      </c>
      <c r="H20" s="50"/>
      <c r="I20" s="51"/>
      <c r="J20" s="52"/>
      <c r="K20" s="53"/>
      <c r="L20" s="53"/>
      <c r="M20" s="53"/>
      <c r="N20" s="48"/>
      <c r="O20" s="53" t="s">
        <v>29</v>
      </c>
      <c r="P20" s="53" t="s">
        <v>28</v>
      </c>
      <c r="Q20" s="54" t="s">
        <v>85</v>
      </c>
      <c r="R20" s="46" t="s">
        <v>88</v>
      </c>
      <c r="S20" s="8"/>
    </row>
    <row r="21" spans="1:19" ht="19.2" x14ac:dyDescent="0.25">
      <c r="A21" s="46" t="s">
        <v>89</v>
      </c>
      <c r="B21" s="47">
        <v>46164</v>
      </c>
      <c r="C21" s="48"/>
      <c r="D21" s="48" t="s">
        <v>25</v>
      </c>
      <c r="E21" s="48">
        <v>30</v>
      </c>
      <c r="F21" s="48"/>
      <c r="G21" s="48" t="s">
        <v>82</v>
      </c>
      <c r="H21" s="50"/>
      <c r="I21" s="51"/>
      <c r="J21" s="52"/>
      <c r="K21" s="53"/>
      <c r="L21" s="53"/>
      <c r="M21" s="53"/>
      <c r="N21" s="48"/>
      <c r="O21" s="53" t="s">
        <v>29</v>
      </c>
      <c r="P21" s="53" t="s">
        <v>28</v>
      </c>
      <c r="Q21" s="54" t="s">
        <v>85</v>
      </c>
      <c r="R21" s="54" t="s">
        <v>90</v>
      </c>
      <c r="S21" s="8"/>
    </row>
    <row r="22" spans="1:19" ht="19.2" x14ac:dyDescent="0.25">
      <c r="A22" s="46" t="s">
        <v>91</v>
      </c>
      <c r="B22" s="47">
        <v>46164</v>
      </c>
      <c r="C22" s="48"/>
      <c r="D22" s="48" t="s">
        <v>25</v>
      </c>
      <c r="E22" s="48">
        <v>40</v>
      </c>
      <c r="F22" s="48"/>
      <c r="G22" s="48" t="s">
        <v>82</v>
      </c>
      <c r="H22" s="50"/>
      <c r="I22" s="51"/>
      <c r="J22" s="52"/>
      <c r="K22" s="53"/>
      <c r="L22" s="53"/>
      <c r="M22" s="53"/>
      <c r="N22" s="48"/>
      <c r="O22" s="53" t="s">
        <v>29</v>
      </c>
      <c r="P22" s="53" t="s">
        <v>28</v>
      </c>
      <c r="Q22" s="54" t="s">
        <v>85</v>
      </c>
      <c r="R22" s="54" t="s">
        <v>92</v>
      </c>
      <c r="S22" s="8"/>
    </row>
    <row r="23" spans="1:19" ht="28.8" x14ac:dyDescent="0.25">
      <c r="A23" s="46" t="s">
        <v>93</v>
      </c>
      <c r="B23" s="47">
        <v>46164</v>
      </c>
      <c r="C23" s="48"/>
      <c r="D23" s="48" t="s">
        <v>25</v>
      </c>
      <c r="E23" s="48">
        <v>10</v>
      </c>
      <c r="F23" s="48"/>
      <c r="G23" s="48" t="s">
        <v>94</v>
      </c>
      <c r="H23" s="50" t="s">
        <v>74</v>
      </c>
      <c r="I23" s="51" t="s">
        <v>13</v>
      </c>
      <c r="J23" s="52" t="s">
        <v>38</v>
      </c>
      <c r="K23" s="53" t="s">
        <v>28</v>
      </c>
      <c r="L23" s="53"/>
      <c r="M23" s="53"/>
      <c r="N23" s="48" t="s">
        <v>76</v>
      </c>
      <c r="O23" s="53" t="s">
        <v>29</v>
      </c>
      <c r="P23" s="53" t="s">
        <v>28</v>
      </c>
      <c r="Q23" s="54" t="s">
        <v>95</v>
      </c>
      <c r="R23" s="46" t="s">
        <v>96</v>
      </c>
      <c r="S23" s="8"/>
    </row>
    <row r="24" spans="1:19" ht="19.2" x14ac:dyDescent="0.25">
      <c r="A24" s="46" t="s">
        <v>97</v>
      </c>
      <c r="B24" s="47">
        <v>46164</v>
      </c>
      <c r="C24" s="48"/>
      <c r="D24" s="48" t="s">
        <v>25</v>
      </c>
      <c r="E24" s="48">
        <v>20</v>
      </c>
      <c r="F24" s="48"/>
      <c r="G24" s="48" t="s">
        <v>94</v>
      </c>
      <c r="H24" s="50"/>
      <c r="I24" s="51"/>
      <c r="J24" s="52"/>
      <c r="K24" s="53"/>
      <c r="L24" s="53"/>
      <c r="M24" s="53"/>
      <c r="N24" s="48"/>
      <c r="O24" s="53" t="s">
        <v>29</v>
      </c>
      <c r="P24" s="53" t="s">
        <v>28</v>
      </c>
      <c r="Q24" s="54" t="s">
        <v>95</v>
      </c>
      <c r="R24" s="46" t="s">
        <v>98</v>
      </c>
      <c r="S24" s="8"/>
    </row>
    <row r="25" spans="1:19" ht="19.2" x14ac:dyDescent="0.25">
      <c r="A25" s="46" t="s">
        <v>99</v>
      </c>
      <c r="B25" s="47">
        <v>46164</v>
      </c>
      <c r="C25" s="48"/>
      <c r="D25" s="48" t="s">
        <v>25</v>
      </c>
      <c r="E25" s="48">
        <v>10</v>
      </c>
      <c r="F25" s="48"/>
      <c r="G25" s="48" t="s">
        <v>100</v>
      </c>
      <c r="H25" s="50" t="s">
        <v>101</v>
      </c>
      <c r="I25" s="51" t="s">
        <v>47</v>
      </c>
      <c r="J25" s="52" t="s">
        <v>84</v>
      </c>
      <c r="K25" s="53" t="s">
        <v>28</v>
      </c>
      <c r="L25" s="53"/>
      <c r="M25" s="53"/>
      <c r="N25" s="48"/>
      <c r="O25" s="53" t="s">
        <v>29</v>
      </c>
      <c r="P25" s="53" t="s">
        <v>28</v>
      </c>
      <c r="Q25" s="54" t="s">
        <v>102</v>
      </c>
      <c r="R25" s="46" t="s">
        <v>103</v>
      </c>
      <c r="S25" s="8"/>
    </row>
    <row r="26" spans="1:19" x14ac:dyDescent="0.25">
      <c r="A26" s="46" t="s">
        <v>104</v>
      </c>
      <c r="B26" s="47">
        <v>46164</v>
      </c>
      <c r="C26" s="48"/>
      <c r="D26" s="48" t="s">
        <v>25</v>
      </c>
      <c r="E26" s="48">
        <v>20</v>
      </c>
      <c r="F26" s="48"/>
      <c r="G26" s="48" t="s">
        <v>100</v>
      </c>
      <c r="H26" s="50"/>
      <c r="I26" s="51"/>
      <c r="J26" s="52"/>
      <c r="K26" s="53"/>
      <c r="L26" s="53"/>
      <c r="M26" s="53"/>
      <c r="N26" s="48"/>
      <c r="O26" s="53" t="s">
        <v>29</v>
      </c>
      <c r="P26" s="53" t="s">
        <v>28</v>
      </c>
      <c r="Q26" s="54" t="s">
        <v>102</v>
      </c>
      <c r="R26" s="46" t="s">
        <v>105</v>
      </c>
      <c r="S26" s="8"/>
    </row>
    <row r="27" spans="1:19" ht="19.2" x14ac:dyDescent="0.25">
      <c r="A27" s="46" t="s">
        <v>106</v>
      </c>
      <c r="B27" s="47">
        <v>46164</v>
      </c>
      <c r="C27" s="48"/>
      <c r="D27" s="48" t="s">
        <v>25</v>
      </c>
      <c r="E27" s="48">
        <v>30</v>
      </c>
      <c r="F27" s="48"/>
      <c r="G27" s="48" t="s">
        <v>100</v>
      </c>
      <c r="H27" s="50"/>
      <c r="I27" s="51"/>
      <c r="J27" s="52"/>
      <c r="K27" s="53"/>
      <c r="L27" s="53"/>
      <c r="M27" s="53"/>
      <c r="N27" s="48"/>
      <c r="O27" s="53" t="s">
        <v>29</v>
      </c>
      <c r="P27" s="53" t="s">
        <v>28</v>
      </c>
      <c r="Q27" s="54" t="s">
        <v>102</v>
      </c>
      <c r="R27" s="54" t="s">
        <v>107</v>
      </c>
      <c r="S27" s="8"/>
    </row>
    <row r="28" spans="1:19" ht="19.2" x14ac:dyDescent="0.25">
      <c r="A28" s="46" t="s">
        <v>108</v>
      </c>
      <c r="B28" s="47">
        <v>46164</v>
      </c>
      <c r="C28" s="48"/>
      <c r="D28" s="48" t="s">
        <v>25</v>
      </c>
      <c r="E28" s="48">
        <v>40</v>
      </c>
      <c r="F28" s="48"/>
      <c r="G28" s="48" t="s">
        <v>100</v>
      </c>
      <c r="H28" s="50"/>
      <c r="I28" s="51"/>
      <c r="J28" s="52"/>
      <c r="K28" s="53"/>
      <c r="L28" s="53"/>
      <c r="M28" s="53"/>
      <c r="N28" s="48"/>
      <c r="O28" s="53" t="s">
        <v>29</v>
      </c>
      <c r="P28" s="53" t="s">
        <v>28</v>
      </c>
      <c r="Q28" s="54" t="s">
        <v>102</v>
      </c>
      <c r="R28" s="54" t="s">
        <v>109</v>
      </c>
      <c r="S28" s="8"/>
    </row>
    <row r="29" spans="1:19" x14ac:dyDescent="0.25">
      <c r="A29" s="46" t="s">
        <v>110</v>
      </c>
      <c r="B29" s="47">
        <v>46164</v>
      </c>
      <c r="C29" s="48"/>
      <c r="D29" s="48" t="s">
        <v>25</v>
      </c>
      <c r="E29" s="48">
        <v>10</v>
      </c>
      <c r="F29" s="48"/>
      <c r="G29" s="48" t="s">
        <v>111</v>
      </c>
      <c r="H29" s="50" t="s">
        <v>112</v>
      </c>
      <c r="I29" s="51" t="s">
        <v>113</v>
      </c>
      <c r="J29" s="52" t="s">
        <v>114</v>
      </c>
      <c r="K29" s="53" t="s">
        <v>28</v>
      </c>
      <c r="L29" s="53"/>
      <c r="M29" s="53"/>
      <c r="N29" s="48" t="s">
        <v>115</v>
      </c>
      <c r="O29" s="53" t="s">
        <v>29</v>
      </c>
      <c r="P29" s="53" t="s">
        <v>28</v>
      </c>
      <c r="Q29" s="54" t="s">
        <v>116</v>
      </c>
      <c r="R29" s="54" t="s">
        <v>117</v>
      </c>
      <c r="S29" s="8"/>
    </row>
    <row r="30" spans="1:19" ht="19.2" x14ac:dyDescent="0.25">
      <c r="A30" s="46" t="s">
        <v>118</v>
      </c>
      <c r="B30" s="47">
        <v>46164</v>
      </c>
      <c r="C30" s="48"/>
      <c r="D30" s="48" t="s">
        <v>25</v>
      </c>
      <c r="E30" s="48">
        <v>20</v>
      </c>
      <c r="F30" s="48"/>
      <c r="G30" s="48" t="s">
        <v>111</v>
      </c>
      <c r="H30" s="50"/>
      <c r="I30" s="51"/>
      <c r="J30" s="52"/>
      <c r="K30" s="53"/>
      <c r="L30" s="53"/>
      <c r="M30" s="53"/>
      <c r="N30" s="48"/>
      <c r="O30" s="53" t="s">
        <v>29</v>
      </c>
      <c r="P30" s="53" t="s">
        <v>28</v>
      </c>
      <c r="Q30" s="54" t="s">
        <v>116</v>
      </c>
      <c r="R30" s="54" t="s">
        <v>119</v>
      </c>
      <c r="S30" s="8"/>
    </row>
    <row r="31" spans="1:19" ht="28.8" x14ac:dyDescent="0.25">
      <c r="A31" s="46" t="s">
        <v>120</v>
      </c>
      <c r="B31" s="47">
        <v>46164</v>
      </c>
      <c r="C31" s="48"/>
      <c r="D31" s="48" t="s">
        <v>25</v>
      </c>
      <c r="E31" s="48">
        <v>30</v>
      </c>
      <c r="F31" s="48"/>
      <c r="G31" s="48" t="s">
        <v>111</v>
      </c>
      <c r="H31" s="50"/>
      <c r="I31" s="51"/>
      <c r="J31" s="52"/>
      <c r="K31" s="53"/>
      <c r="L31" s="53"/>
      <c r="M31" s="53"/>
      <c r="N31" s="48"/>
      <c r="O31" s="53" t="s">
        <v>29</v>
      </c>
      <c r="P31" s="53" t="s">
        <v>28</v>
      </c>
      <c r="Q31" s="54" t="s">
        <v>116</v>
      </c>
      <c r="R31" s="54" t="s">
        <v>121</v>
      </c>
      <c r="S31" s="8"/>
    </row>
    <row r="32" spans="1:19" x14ac:dyDescent="0.25">
      <c r="A32" s="46" t="s">
        <v>122</v>
      </c>
      <c r="B32" s="47">
        <v>46164</v>
      </c>
      <c r="C32" s="48"/>
      <c r="D32" s="48" t="s">
        <v>25</v>
      </c>
      <c r="E32" s="48">
        <v>10</v>
      </c>
      <c r="F32" s="48"/>
      <c r="G32" s="48" t="s">
        <v>123</v>
      </c>
      <c r="H32" s="50" t="s">
        <v>124</v>
      </c>
      <c r="I32" s="51" t="s">
        <v>125</v>
      </c>
      <c r="J32" s="52" t="s">
        <v>126</v>
      </c>
      <c r="K32" s="53" t="s">
        <v>28</v>
      </c>
      <c r="L32" s="53"/>
      <c r="M32" s="53"/>
      <c r="N32" s="48" t="s">
        <v>127</v>
      </c>
      <c r="O32" s="53" t="s">
        <v>29</v>
      </c>
      <c r="P32" s="53" t="s">
        <v>28</v>
      </c>
      <c r="Q32" s="54" t="s">
        <v>128</v>
      </c>
      <c r="R32" s="54" t="s">
        <v>129</v>
      </c>
      <c r="S32" s="8"/>
    </row>
    <row r="33" spans="1:19" ht="19.2" x14ac:dyDescent="0.25">
      <c r="A33" s="46" t="s">
        <v>130</v>
      </c>
      <c r="B33" s="47">
        <v>46164</v>
      </c>
      <c r="C33" s="48"/>
      <c r="D33" s="48" t="s">
        <v>25</v>
      </c>
      <c r="E33" s="48">
        <v>20</v>
      </c>
      <c r="F33" s="48"/>
      <c r="G33" s="48" t="s">
        <v>123</v>
      </c>
      <c r="H33" s="50"/>
      <c r="I33" s="51"/>
      <c r="J33" s="52"/>
      <c r="K33" s="53"/>
      <c r="L33" s="53"/>
      <c r="M33" s="53"/>
      <c r="N33" s="48"/>
      <c r="O33" s="53" t="s">
        <v>29</v>
      </c>
      <c r="P33" s="53" t="s">
        <v>28</v>
      </c>
      <c r="Q33" s="54" t="s">
        <v>128</v>
      </c>
      <c r="R33" s="54" t="s">
        <v>131</v>
      </c>
      <c r="S33" s="8"/>
    </row>
    <row r="34" spans="1:19" x14ac:dyDescent="0.25">
      <c r="A34" s="46" t="s">
        <v>132</v>
      </c>
      <c r="B34" s="47">
        <v>46164</v>
      </c>
      <c r="C34" s="48"/>
      <c r="D34" s="48" t="s">
        <v>25</v>
      </c>
      <c r="E34" s="48">
        <v>10</v>
      </c>
      <c r="F34" s="48"/>
      <c r="G34" s="48" t="s">
        <v>133</v>
      </c>
      <c r="H34" s="50" t="s">
        <v>134</v>
      </c>
      <c r="I34" s="51" t="s">
        <v>75</v>
      </c>
      <c r="J34" s="52" t="s">
        <v>135</v>
      </c>
      <c r="K34" s="53" t="s">
        <v>28</v>
      </c>
      <c r="L34" s="53"/>
      <c r="M34" s="53"/>
      <c r="N34" s="48" t="s">
        <v>75</v>
      </c>
      <c r="O34" s="53" t="s">
        <v>29</v>
      </c>
      <c r="P34" s="53" t="s">
        <v>28</v>
      </c>
      <c r="Q34" s="54" t="s">
        <v>30</v>
      </c>
      <c r="R34" s="54" t="s">
        <v>136</v>
      </c>
      <c r="S34" s="8"/>
    </row>
    <row r="35" spans="1:19" x14ac:dyDescent="0.25">
      <c r="A35" s="46" t="s">
        <v>137</v>
      </c>
      <c r="B35" s="47">
        <v>46164</v>
      </c>
      <c r="C35" s="48"/>
      <c r="D35" s="48" t="s">
        <v>25</v>
      </c>
      <c r="E35" s="48">
        <v>20</v>
      </c>
      <c r="F35" s="48"/>
      <c r="G35" s="48" t="s">
        <v>133</v>
      </c>
      <c r="H35" s="50"/>
      <c r="I35" s="51"/>
      <c r="J35" s="52"/>
      <c r="K35" s="53"/>
      <c r="L35" s="53"/>
      <c r="M35" s="53"/>
      <c r="N35" s="48"/>
      <c r="O35" s="53" t="s">
        <v>29</v>
      </c>
      <c r="P35" s="53" t="s">
        <v>28</v>
      </c>
      <c r="Q35" s="54" t="s">
        <v>30</v>
      </c>
      <c r="R35" s="54" t="s">
        <v>138</v>
      </c>
      <c r="S35" s="8"/>
    </row>
    <row r="36" spans="1:19" ht="19.2" x14ac:dyDescent="0.25">
      <c r="A36" s="46" t="s">
        <v>139</v>
      </c>
      <c r="B36" s="47">
        <v>46164</v>
      </c>
      <c r="C36" s="48"/>
      <c r="D36" s="48" t="s">
        <v>25</v>
      </c>
      <c r="E36" s="48">
        <v>30</v>
      </c>
      <c r="F36" s="48"/>
      <c r="G36" s="48" t="s">
        <v>133</v>
      </c>
      <c r="H36" s="50"/>
      <c r="I36" s="51"/>
      <c r="J36" s="52"/>
      <c r="K36" s="53"/>
      <c r="L36" s="53"/>
      <c r="M36" s="53"/>
      <c r="N36" s="48"/>
      <c r="O36" s="53" t="s">
        <v>29</v>
      </c>
      <c r="P36" s="53" t="s">
        <v>28</v>
      </c>
      <c r="Q36" s="54" t="s">
        <v>30</v>
      </c>
      <c r="R36" s="54" t="s">
        <v>140</v>
      </c>
      <c r="S36" s="8"/>
    </row>
    <row r="37" spans="1:19" ht="19.2" x14ac:dyDescent="0.25">
      <c r="A37" s="46" t="s">
        <v>141</v>
      </c>
      <c r="B37" s="47">
        <v>46164</v>
      </c>
      <c r="C37" s="48"/>
      <c r="D37" s="48" t="s">
        <v>25</v>
      </c>
      <c r="E37" s="48">
        <v>10</v>
      </c>
      <c r="F37" s="48"/>
      <c r="G37" s="48" t="s">
        <v>142</v>
      </c>
      <c r="H37" s="50" t="s">
        <v>143</v>
      </c>
      <c r="I37" s="51" t="s">
        <v>13</v>
      </c>
      <c r="J37" s="52" t="s">
        <v>144</v>
      </c>
      <c r="K37" s="53" t="s">
        <v>28</v>
      </c>
      <c r="L37" s="53"/>
      <c r="M37" s="53"/>
      <c r="N37" s="48" t="s">
        <v>145</v>
      </c>
      <c r="O37" s="53" t="s">
        <v>29</v>
      </c>
      <c r="P37" s="53" t="s">
        <v>28</v>
      </c>
      <c r="Q37" s="54" t="s">
        <v>146</v>
      </c>
      <c r="R37" s="54" t="s">
        <v>147</v>
      </c>
      <c r="S37" s="8"/>
    </row>
    <row r="38" spans="1:19" x14ac:dyDescent="0.25">
      <c r="A38" s="46" t="s">
        <v>148</v>
      </c>
      <c r="B38" s="47">
        <v>46164</v>
      </c>
      <c r="C38" s="48"/>
      <c r="D38" s="48" t="s">
        <v>25</v>
      </c>
      <c r="E38" s="48">
        <v>20</v>
      </c>
      <c r="F38" s="48"/>
      <c r="G38" s="48" t="s">
        <v>142</v>
      </c>
      <c r="H38" s="50"/>
      <c r="I38" s="51"/>
      <c r="J38" s="52"/>
      <c r="K38" s="53"/>
      <c r="L38" s="53"/>
      <c r="M38" s="53"/>
      <c r="N38" s="48"/>
      <c r="O38" s="53" t="s">
        <v>29</v>
      </c>
      <c r="P38" s="53" t="s">
        <v>28</v>
      </c>
      <c r="Q38" s="54" t="s">
        <v>146</v>
      </c>
      <c r="R38" s="54" t="s">
        <v>149</v>
      </c>
      <c r="S38" s="8"/>
    </row>
    <row r="39" spans="1:19" ht="19.2" x14ac:dyDescent="0.25">
      <c r="A39" s="46" t="s">
        <v>150</v>
      </c>
      <c r="B39" s="47">
        <v>46164</v>
      </c>
      <c r="C39" s="48"/>
      <c r="D39" s="48" t="s">
        <v>25</v>
      </c>
      <c r="E39" s="48">
        <v>10</v>
      </c>
      <c r="F39" s="48"/>
      <c r="G39" s="48" t="s">
        <v>151</v>
      </c>
      <c r="H39" s="50" t="s">
        <v>152</v>
      </c>
      <c r="I39" s="51" t="s">
        <v>153</v>
      </c>
      <c r="J39" s="52" t="s">
        <v>154</v>
      </c>
      <c r="K39" s="53" t="s">
        <v>28</v>
      </c>
      <c r="L39" s="53"/>
      <c r="M39" s="53"/>
      <c r="N39" s="48"/>
      <c r="O39" s="53" t="s">
        <v>29</v>
      </c>
      <c r="P39" s="53" t="s">
        <v>28</v>
      </c>
      <c r="Q39" s="54" t="s">
        <v>155</v>
      </c>
      <c r="R39" s="46" t="s">
        <v>156</v>
      </c>
      <c r="S39" s="8"/>
    </row>
    <row r="40" spans="1:19" ht="19.2" x14ac:dyDescent="0.25">
      <c r="A40" s="46" t="s">
        <v>157</v>
      </c>
      <c r="B40" s="47">
        <v>46164</v>
      </c>
      <c r="C40" s="48"/>
      <c r="D40" s="48" t="s">
        <v>25</v>
      </c>
      <c r="E40" s="48">
        <v>20</v>
      </c>
      <c r="F40" s="48"/>
      <c r="G40" s="48" t="s">
        <v>151</v>
      </c>
      <c r="H40" s="50"/>
      <c r="I40" s="51"/>
      <c r="J40" s="52"/>
      <c r="K40" s="53"/>
      <c r="L40" s="53"/>
      <c r="M40" s="53"/>
      <c r="N40" s="48"/>
      <c r="O40" s="53" t="s">
        <v>29</v>
      </c>
      <c r="P40" s="53" t="s">
        <v>28</v>
      </c>
      <c r="Q40" s="54" t="s">
        <v>155</v>
      </c>
      <c r="R40" s="46" t="s">
        <v>158</v>
      </c>
      <c r="S40" s="8"/>
    </row>
    <row r="41" spans="1:19" ht="19.2" x14ac:dyDescent="0.25">
      <c r="A41" s="46" t="s">
        <v>159</v>
      </c>
      <c r="B41" s="47">
        <v>46164</v>
      </c>
      <c r="C41" s="48"/>
      <c r="D41" s="48" t="s">
        <v>25</v>
      </c>
      <c r="E41" s="48">
        <v>30</v>
      </c>
      <c r="F41" s="48"/>
      <c r="G41" s="48" t="s">
        <v>151</v>
      </c>
      <c r="H41" s="50"/>
      <c r="I41" s="51"/>
      <c r="J41" s="52"/>
      <c r="K41" s="53"/>
      <c r="L41" s="53"/>
      <c r="M41" s="53"/>
      <c r="N41" s="48"/>
      <c r="O41" s="53" t="s">
        <v>29</v>
      </c>
      <c r="P41" s="53" t="s">
        <v>28</v>
      </c>
      <c r="Q41" s="54" t="s">
        <v>155</v>
      </c>
      <c r="R41" s="46" t="s">
        <v>160</v>
      </c>
      <c r="S41" s="8"/>
    </row>
    <row r="42" spans="1:19" ht="19.2" x14ac:dyDescent="0.25">
      <c r="A42" s="46" t="s">
        <v>161</v>
      </c>
      <c r="B42" s="47">
        <v>46164</v>
      </c>
      <c r="C42" s="48"/>
      <c r="D42" s="48" t="s">
        <v>25</v>
      </c>
      <c r="E42" s="48">
        <v>40</v>
      </c>
      <c r="F42" s="48"/>
      <c r="G42" s="48" t="s">
        <v>151</v>
      </c>
      <c r="H42" s="50"/>
      <c r="I42" s="51"/>
      <c r="J42" s="52"/>
      <c r="K42" s="53"/>
      <c r="L42" s="53"/>
      <c r="M42" s="53"/>
      <c r="N42" s="48"/>
      <c r="O42" s="53" t="s">
        <v>29</v>
      </c>
      <c r="P42" s="53" t="s">
        <v>28</v>
      </c>
      <c r="Q42" s="54" t="s">
        <v>155</v>
      </c>
      <c r="R42" s="46" t="s">
        <v>162</v>
      </c>
      <c r="S42" s="8"/>
    </row>
    <row r="43" spans="1:19" ht="19.2" x14ac:dyDescent="0.25">
      <c r="A43" s="46" t="s">
        <v>163</v>
      </c>
      <c r="B43" s="47">
        <v>46164</v>
      </c>
      <c r="C43" s="48"/>
      <c r="D43" s="48" t="s">
        <v>25</v>
      </c>
      <c r="E43" s="48">
        <v>50</v>
      </c>
      <c r="F43" s="48"/>
      <c r="G43" s="48" t="s">
        <v>151</v>
      </c>
      <c r="H43" s="50"/>
      <c r="I43" s="51"/>
      <c r="J43" s="52"/>
      <c r="K43" s="53"/>
      <c r="L43" s="53"/>
      <c r="M43" s="53"/>
      <c r="N43" s="48"/>
      <c r="O43" s="53" t="s">
        <v>29</v>
      </c>
      <c r="P43" s="53" t="s">
        <v>28</v>
      </c>
      <c r="Q43" s="54" t="s">
        <v>155</v>
      </c>
      <c r="R43" s="46" t="s">
        <v>164</v>
      </c>
      <c r="S43" s="8"/>
    </row>
    <row r="44" spans="1:19" ht="19.2" x14ac:dyDescent="0.25">
      <c r="A44" s="46" t="s">
        <v>165</v>
      </c>
      <c r="B44" s="47">
        <v>46164</v>
      </c>
      <c r="C44" s="48"/>
      <c r="D44" s="48" t="s">
        <v>25</v>
      </c>
      <c r="E44" s="48">
        <v>10</v>
      </c>
      <c r="F44" s="48"/>
      <c r="G44" s="48" t="s">
        <v>166</v>
      </c>
      <c r="H44" s="50" t="s">
        <v>167</v>
      </c>
      <c r="I44" s="51" t="s">
        <v>13</v>
      </c>
      <c r="J44" s="52" t="s">
        <v>135</v>
      </c>
      <c r="K44" s="53" t="s">
        <v>28</v>
      </c>
      <c r="L44" s="53"/>
      <c r="M44" s="53"/>
      <c r="N44" s="48" t="s">
        <v>168</v>
      </c>
      <c r="O44" s="53" t="s">
        <v>29</v>
      </c>
      <c r="P44" s="53" t="s">
        <v>28</v>
      </c>
      <c r="Q44" s="54" t="s">
        <v>169</v>
      </c>
      <c r="R44" s="54" t="s">
        <v>170</v>
      </c>
      <c r="S44" s="8"/>
    </row>
    <row r="45" spans="1:19" ht="19.2" x14ac:dyDescent="0.25">
      <c r="A45" s="46" t="s">
        <v>171</v>
      </c>
      <c r="B45" s="47">
        <v>46164</v>
      </c>
      <c r="C45" s="48"/>
      <c r="D45" s="48" t="s">
        <v>25</v>
      </c>
      <c r="E45" s="48">
        <v>20</v>
      </c>
      <c r="F45" s="48"/>
      <c r="G45" s="48" t="s">
        <v>166</v>
      </c>
      <c r="H45" s="50"/>
      <c r="I45" s="51"/>
      <c r="J45" s="52"/>
      <c r="K45" s="53"/>
      <c r="L45" s="53"/>
      <c r="M45" s="53"/>
      <c r="N45" s="48"/>
      <c r="O45" s="53" t="s">
        <v>29</v>
      </c>
      <c r="P45" s="53" t="s">
        <v>28</v>
      </c>
      <c r="Q45" s="54" t="s">
        <v>169</v>
      </c>
      <c r="R45" s="54" t="s">
        <v>172</v>
      </c>
      <c r="S45" s="8"/>
    </row>
    <row r="46" spans="1:19" x14ac:dyDescent="0.25">
      <c r="A46" s="46" t="s">
        <v>173</v>
      </c>
      <c r="B46" s="47">
        <v>46164</v>
      </c>
      <c r="C46" s="48"/>
      <c r="D46" s="48" t="s">
        <v>25</v>
      </c>
      <c r="E46" s="48">
        <v>10</v>
      </c>
      <c r="F46" s="48"/>
      <c r="G46" s="48" t="s">
        <v>174</v>
      </c>
      <c r="H46" s="50" t="s">
        <v>175</v>
      </c>
      <c r="I46" s="51" t="s">
        <v>13</v>
      </c>
      <c r="J46" s="52" t="s">
        <v>135</v>
      </c>
      <c r="K46" s="53" t="s">
        <v>28</v>
      </c>
      <c r="L46" s="53"/>
      <c r="M46" s="53"/>
      <c r="N46" s="48" t="s">
        <v>176</v>
      </c>
      <c r="O46" s="53" t="s">
        <v>29</v>
      </c>
      <c r="P46" s="53" t="s">
        <v>28</v>
      </c>
      <c r="Q46" s="54" t="s">
        <v>177</v>
      </c>
      <c r="R46" s="54" t="s">
        <v>178</v>
      </c>
      <c r="S46" s="8"/>
    </row>
    <row r="47" spans="1:19" x14ac:dyDescent="0.25">
      <c r="A47" s="46" t="s">
        <v>179</v>
      </c>
      <c r="B47" s="47">
        <v>46164</v>
      </c>
      <c r="C47" s="48"/>
      <c r="D47" s="48" t="s">
        <v>25</v>
      </c>
      <c r="E47" s="48">
        <v>20</v>
      </c>
      <c r="F47" s="48"/>
      <c r="G47" s="48" t="s">
        <v>174</v>
      </c>
      <c r="H47" s="50"/>
      <c r="I47" s="51"/>
      <c r="J47" s="52"/>
      <c r="K47" s="53"/>
      <c r="L47" s="53"/>
      <c r="M47" s="53"/>
      <c r="N47" s="48"/>
      <c r="O47" s="53" t="s">
        <v>29</v>
      </c>
      <c r="P47" s="53" t="s">
        <v>28</v>
      </c>
      <c r="Q47" s="54" t="s">
        <v>177</v>
      </c>
      <c r="R47" s="54" t="s">
        <v>180</v>
      </c>
      <c r="S47" s="8"/>
    </row>
    <row r="48" spans="1:19" ht="19.2" x14ac:dyDescent="0.25">
      <c r="A48" s="46" t="s">
        <v>181</v>
      </c>
      <c r="B48" s="47">
        <v>46164</v>
      </c>
      <c r="C48" s="48"/>
      <c r="D48" s="48" t="s">
        <v>25</v>
      </c>
      <c r="E48" s="48">
        <v>10</v>
      </c>
      <c r="F48" s="48"/>
      <c r="G48" s="48" t="s">
        <v>182</v>
      </c>
      <c r="H48" s="50" t="s">
        <v>183</v>
      </c>
      <c r="I48" s="51"/>
      <c r="J48" s="52" t="s">
        <v>135</v>
      </c>
      <c r="K48" s="53" t="s">
        <v>28</v>
      </c>
      <c r="L48" s="53"/>
      <c r="M48" s="53"/>
      <c r="N48" s="48"/>
      <c r="O48" s="53" t="s">
        <v>29</v>
      </c>
      <c r="P48" s="53" t="s">
        <v>28</v>
      </c>
      <c r="Q48" s="54" t="s">
        <v>184</v>
      </c>
      <c r="R48" s="54" t="s">
        <v>185</v>
      </c>
      <c r="S48" s="8"/>
    </row>
    <row r="49" spans="1:19" ht="19.2" x14ac:dyDescent="0.25">
      <c r="A49" s="46" t="s">
        <v>186</v>
      </c>
      <c r="B49" s="47">
        <v>46164</v>
      </c>
      <c r="C49" s="48"/>
      <c r="D49" s="48" t="s">
        <v>25</v>
      </c>
      <c r="E49" s="48">
        <v>20</v>
      </c>
      <c r="F49" s="48"/>
      <c r="G49" s="48" t="s">
        <v>182</v>
      </c>
      <c r="H49" s="50"/>
      <c r="I49" s="51"/>
      <c r="J49" s="52"/>
      <c r="K49" s="53"/>
      <c r="L49" s="53"/>
      <c r="M49" s="53"/>
      <c r="N49" s="48"/>
      <c r="O49" s="53" t="s">
        <v>29</v>
      </c>
      <c r="P49" s="53" t="s">
        <v>28</v>
      </c>
      <c r="Q49" s="54" t="s">
        <v>184</v>
      </c>
      <c r="R49" s="54" t="s">
        <v>187</v>
      </c>
      <c r="S49" s="8"/>
    </row>
    <row r="50" spans="1:19" x14ac:dyDescent="0.25">
      <c r="A50" s="46" t="s">
        <v>188</v>
      </c>
      <c r="B50" s="47">
        <v>46164</v>
      </c>
      <c r="C50" s="48"/>
      <c r="D50" s="48" t="s">
        <v>189</v>
      </c>
      <c r="E50" s="48" t="s">
        <v>189</v>
      </c>
      <c r="F50" s="48" t="s">
        <v>189</v>
      </c>
      <c r="G50" s="48" t="s">
        <v>190</v>
      </c>
      <c r="H50" s="50" t="s">
        <v>188</v>
      </c>
      <c r="I50" s="51"/>
      <c r="J50" s="52"/>
      <c r="K50" s="53"/>
      <c r="L50" s="53"/>
      <c r="M50" s="53" t="s">
        <v>191</v>
      </c>
      <c r="N50" s="48"/>
      <c r="O50" s="53" t="s">
        <v>189</v>
      </c>
      <c r="P50" s="53" t="s">
        <v>189</v>
      </c>
      <c r="Q50" s="54"/>
      <c r="R50" s="46"/>
      <c r="S50" s="8"/>
    </row>
    <row r="51" spans="1:19" ht="19.2" x14ac:dyDescent="0.25">
      <c r="A51" s="46" t="s">
        <v>192</v>
      </c>
      <c r="B51" s="47">
        <v>46164</v>
      </c>
      <c r="C51" s="48"/>
      <c r="D51" s="48" t="s">
        <v>193</v>
      </c>
      <c r="E51" s="48">
        <v>10</v>
      </c>
      <c r="F51" s="48"/>
      <c r="G51" s="48" t="s">
        <v>194</v>
      </c>
      <c r="H51" s="50" t="s">
        <v>195</v>
      </c>
      <c r="I51" s="51"/>
      <c r="J51" s="52">
        <v>1</v>
      </c>
      <c r="K51" s="53" t="s">
        <v>28</v>
      </c>
      <c r="L51" s="53"/>
      <c r="M51" s="53">
        <v>1</v>
      </c>
      <c r="N51" s="48"/>
      <c r="O51" s="53" t="s">
        <v>29</v>
      </c>
      <c r="P51" s="53" t="s">
        <v>28</v>
      </c>
      <c r="Q51" s="54" t="s">
        <v>30</v>
      </c>
      <c r="R51" s="46" t="s">
        <v>196</v>
      </c>
      <c r="S51" s="8"/>
    </row>
    <row r="52" spans="1:19" x14ac:dyDescent="0.25">
      <c r="A52" s="46" t="s">
        <v>197</v>
      </c>
      <c r="B52" s="47">
        <v>46164</v>
      </c>
      <c r="C52" s="48"/>
      <c r="D52" s="48" t="s">
        <v>193</v>
      </c>
      <c r="E52" s="48">
        <v>20</v>
      </c>
      <c r="F52" s="48"/>
      <c r="G52" s="48" t="s">
        <v>194</v>
      </c>
      <c r="H52" s="50"/>
      <c r="I52" s="51"/>
      <c r="J52" s="52"/>
      <c r="K52" s="53"/>
      <c r="L52" s="53"/>
      <c r="M52" s="53"/>
      <c r="N52" s="48"/>
      <c r="O52" s="53" t="s">
        <v>198</v>
      </c>
      <c r="P52" s="53" t="s">
        <v>28</v>
      </c>
      <c r="Q52" s="54" t="s">
        <v>199</v>
      </c>
      <c r="R52" s="46" t="s">
        <v>200</v>
      </c>
      <c r="S52" s="8"/>
    </row>
    <row r="53" spans="1:19" ht="19.2" x14ac:dyDescent="0.25">
      <c r="A53" s="46" t="s">
        <v>201</v>
      </c>
      <c r="B53" s="47">
        <v>46164</v>
      </c>
      <c r="C53" s="48"/>
      <c r="D53" s="48" t="s">
        <v>193</v>
      </c>
      <c r="E53" s="48">
        <v>10</v>
      </c>
      <c r="F53" s="48"/>
      <c r="G53" s="48" t="s">
        <v>202</v>
      </c>
      <c r="H53" s="50" t="s">
        <v>203</v>
      </c>
      <c r="I53" s="51" t="s">
        <v>13</v>
      </c>
      <c r="J53" s="52" t="s">
        <v>38</v>
      </c>
      <c r="K53" s="53" t="s">
        <v>28</v>
      </c>
      <c r="L53" s="53"/>
      <c r="M53" s="53"/>
      <c r="N53" s="48"/>
      <c r="O53" s="53" t="s">
        <v>198</v>
      </c>
      <c r="P53" s="53" t="s">
        <v>28</v>
      </c>
      <c r="Q53" s="54" t="s">
        <v>199</v>
      </c>
      <c r="R53" s="54" t="s">
        <v>204</v>
      </c>
      <c r="S53" s="8"/>
    </row>
    <row r="54" spans="1:19" x14ac:dyDescent="0.25">
      <c r="A54" s="46" t="s">
        <v>205</v>
      </c>
      <c r="B54" s="47">
        <v>46164</v>
      </c>
      <c r="C54" s="48"/>
      <c r="D54" s="48" t="s">
        <v>193</v>
      </c>
      <c r="E54" s="48">
        <v>20</v>
      </c>
      <c r="F54" s="48"/>
      <c r="G54" s="48" t="s">
        <v>202</v>
      </c>
      <c r="H54" s="50"/>
      <c r="I54" s="51"/>
      <c r="J54" s="52"/>
      <c r="K54" s="53"/>
      <c r="L54" s="53"/>
      <c r="M54" s="53"/>
      <c r="N54" s="48" t="s">
        <v>206</v>
      </c>
      <c r="O54" s="53" t="s">
        <v>198</v>
      </c>
      <c r="P54" s="53" t="s">
        <v>28</v>
      </c>
      <c r="Q54" s="54" t="s">
        <v>199</v>
      </c>
      <c r="R54" s="54" t="s">
        <v>207</v>
      </c>
      <c r="S54" s="8"/>
    </row>
    <row r="55" spans="1:19" ht="19.2" x14ac:dyDescent="0.25">
      <c r="A55" s="46" t="s">
        <v>208</v>
      </c>
      <c r="B55" s="47">
        <v>46164</v>
      </c>
      <c r="C55" s="48"/>
      <c r="D55" s="48" t="s">
        <v>193</v>
      </c>
      <c r="E55" s="48">
        <v>10</v>
      </c>
      <c r="F55" s="48"/>
      <c r="G55" s="48" t="s">
        <v>209</v>
      </c>
      <c r="H55" s="50" t="s">
        <v>210</v>
      </c>
      <c r="I55" s="51" t="s">
        <v>47</v>
      </c>
      <c r="J55" s="52" t="s">
        <v>211</v>
      </c>
      <c r="K55" s="53" t="s">
        <v>28</v>
      </c>
      <c r="L55" s="53"/>
      <c r="M55" s="53"/>
      <c r="N55" s="48"/>
      <c r="O55" s="53" t="s">
        <v>198</v>
      </c>
      <c r="P55" s="53" t="s">
        <v>28</v>
      </c>
      <c r="Q55" s="54" t="s">
        <v>212</v>
      </c>
      <c r="R55" s="54" t="s">
        <v>213</v>
      </c>
      <c r="S55" s="8"/>
    </row>
    <row r="56" spans="1:19" x14ac:dyDescent="0.25">
      <c r="A56" s="46" t="s">
        <v>214</v>
      </c>
      <c r="B56" s="47">
        <v>46164</v>
      </c>
      <c r="C56" s="48"/>
      <c r="D56" s="48" t="s">
        <v>193</v>
      </c>
      <c r="E56" s="48">
        <v>20</v>
      </c>
      <c r="F56" s="48"/>
      <c r="G56" s="48" t="s">
        <v>209</v>
      </c>
      <c r="H56" s="50"/>
      <c r="I56" s="51"/>
      <c r="J56" s="52"/>
      <c r="K56" s="53"/>
      <c r="L56" s="53"/>
      <c r="M56" s="53"/>
      <c r="N56" s="48"/>
      <c r="O56" s="53" t="s">
        <v>198</v>
      </c>
      <c r="P56" s="53" t="s">
        <v>28</v>
      </c>
      <c r="Q56" s="54" t="s">
        <v>212</v>
      </c>
      <c r="R56" s="54" t="s">
        <v>215</v>
      </c>
      <c r="S56" s="8"/>
    </row>
    <row r="57" spans="1:19" ht="19.2" x14ac:dyDescent="0.25">
      <c r="A57" s="46" t="s">
        <v>216</v>
      </c>
      <c r="B57" s="47">
        <v>46164</v>
      </c>
      <c r="C57" s="48"/>
      <c r="D57" s="48" t="s">
        <v>193</v>
      </c>
      <c r="E57" s="48">
        <v>30</v>
      </c>
      <c r="F57" s="48"/>
      <c r="G57" s="48" t="s">
        <v>209</v>
      </c>
      <c r="H57" s="50"/>
      <c r="I57" s="51"/>
      <c r="J57" s="52"/>
      <c r="K57" s="53"/>
      <c r="L57" s="53"/>
      <c r="M57" s="53"/>
      <c r="N57" s="48"/>
      <c r="O57" s="53" t="s">
        <v>198</v>
      </c>
      <c r="P57" s="53" t="s">
        <v>28</v>
      </c>
      <c r="Q57" s="54" t="s">
        <v>212</v>
      </c>
      <c r="R57" s="54" t="s">
        <v>217</v>
      </c>
      <c r="S57" s="8"/>
    </row>
    <row r="58" spans="1:19" ht="19.2" x14ac:dyDescent="0.25">
      <c r="A58" s="46" t="s">
        <v>218</v>
      </c>
      <c r="B58" s="47">
        <v>46164</v>
      </c>
      <c r="C58" s="48"/>
      <c r="D58" s="48" t="s">
        <v>193</v>
      </c>
      <c r="E58" s="48">
        <v>40</v>
      </c>
      <c r="F58" s="48"/>
      <c r="G58" s="48" t="s">
        <v>209</v>
      </c>
      <c r="H58" s="50"/>
      <c r="I58" s="51"/>
      <c r="J58" s="52"/>
      <c r="K58" s="53"/>
      <c r="L58" s="53"/>
      <c r="M58" s="53"/>
      <c r="N58" s="48"/>
      <c r="O58" s="53" t="s">
        <v>198</v>
      </c>
      <c r="P58" s="53" t="s">
        <v>28</v>
      </c>
      <c r="Q58" s="54" t="s">
        <v>212</v>
      </c>
      <c r="R58" s="54" t="s">
        <v>219</v>
      </c>
      <c r="S58" s="8"/>
    </row>
    <row r="59" spans="1:19" ht="19.2" x14ac:dyDescent="0.25">
      <c r="A59" s="46" t="s">
        <v>220</v>
      </c>
      <c r="B59" s="47">
        <v>46164</v>
      </c>
      <c r="C59" s="48"/>
      <c r="D59" s="48" t="s">
        <v>193</v>
      </c>
      <c r="E59" s="48">
        <v>10</v>
      </c>
      <c r="F59" s="48"/>
      <c r="G59" s="48" t="s">
        <v>221</v>
      </c>
      <c r="H59" s="50" t="s">
        <v>222</v>
      </c>
      <c r="I59" s="51" t="s">
        <v>47</v>
      </c>
      <c r="J59" s="52" t="s">
        <v>211</v>
      </c>
      <c r="K59" s="53" t="s">
        <v>28</v>
      </c>
      <c r="L59" s="53"/>
      <c r="M59" s="53"/>
      <c r="N59" s="48"/>
      <c r="O59" s="53" t="s">
        <v>198</v>
      </c>
      <c r="P59" s="53" t="s">
        <v>28</v>
      </c>
      <c r="Q59" s="54" t="s">
        <v>223</v>
      </c>
      <c r="R59" s="54" t="s">
        <v>224</v>
      </c>
      <c r="S59" s="8"/>
    </row>
    <row r="60" spans="1:19" x14ac:dyDescent="0.25">
      <c r="A60" s="46" t="s">
        <v>225</v>
      </c>
      <c r="B60" s="47">
        <v>46164</v>
      </c>
      <c r="C60" s="48"/>
      <c r="D60" s="48" t="s">
        <v>193</v>
      </c>
      <c r="E60" s="48">
        <v>20</v>
      </c>
      <c r="F60" s="48"/>
      <c r="G60" s="48" t="s">
        <v>221</v>
      </c>
      <c r="H60" s="50"/>
      <c r="I60" s="51"/>
      <c r="J60" s="52"/>
      <c r="K60" s="53"/>
      <c r="L60" s="53"/>
      <c r="M60" s="53"/>
      <c r="N60" s="48"/>
      <c r="O60" s="53" t="s">
        <v>198</v>
      </c>
      <c r="P60" s="53" t="s">
        <v>28</v>
      </c>
      <c r="Q60" s="54" t="s">
        <v>223</v>
      </c>
      <c r="R60" s="54" t="s">
        <v>226</v>
      </c>
      <c r="S60" s="8"/>
    </row>
    <row r="61" spans="1:19" ht="19.2" x14ac:dyDescent="0.25">
      <c r="A61" s="46" t="s">
        <v>227</v>
      </c>
      <c r="B61" s="47">
        <v>46164</v>
      </c>
      <c r="C61" s="48"/>
      <c r="D61" s="48" t="s">
        <v>193</v>
      </c>
      <c r="E61" s="48">
        <v>30</v>
      </c>
      <c r="F61" s="48"/>
      <c r="G61" s="48" t="s">
        <v>221</v>
      </c>
      <c r="H61" s="50"/>
      <c r="I61" s="51"/>
      <c r="J61" s="52"/>
      <c r="K61" s="53"/>
      <c r="L61" s="53"/>
      <c r="M61" s="53"/>
      <c r="N61" s="48"/>
      <c r="O61" s="53" t="s">
        <v>198</v>
      </c>
      <c r="P61" s="53" t="s">
        <v>28</v>
      </c>
      <c r="Q61" s="54" t="s">
        <v>223</v>
      </c>
      <c r="R61" s="54" t="s">
        <v>228</v>
      </c>
      <c r="S61" s="8"/>
    </row>
    <row r="62" spans="1:19" ht="19.2" x14ac:dyDescent="0.25">
      <c r="A62" s="46" t="s">
        <v>229</v>
      </c>
      <c r="B62" s="47">
        <v>46164</v>
      </c>
      <c r="C62" s="48"/>
      <c r="D62" s="48" t="s">
        <v>193</v>
      </c>
      <c r="E62" s="48">
        <v>40</v>
      </c>
      <c r="F62" s="48"/>
      <c r="G62" s="48" t="s">
        <v>221</v>
      </c>
      <c r="H62" s="50"/>
      <c r="I62" s="51"/>
      <c r="J62" s="52"/>
      <c r="K62" s="53"/>
      <c r="L62" s="53"/>
      <c r="M62" s="53"/>
      <c r="N62" s="48"/>
      <c r="O62" s="53" t="s">
        <v>198</v>
      </c>
      <c r="P62" s="53" t="s">
        <v>28</v>
      </c>
      <c r="Q62" s="54" t="s">
        <v>223</v>
      </c>
      <c r="R62" s="54" t="s">
        <v>230</v>
      </c>
      <c r="S62" s="8"/>
    </row>
    <row r="63" spans="1:19" x14ac:dyDescent="0.25">
      <c r="A63" s="46" t="s">
        <v>231</v>
      </c>
      <c r="B63" s="47">
        <v>46164</v>
      </c>
      <c r="C63" s="48"/>
      <c r="D63" s="48" t="s">
        <v>193</v>
      </c>
      <c r="E63" s="48">
        <v>10</v>
      </c>
      <c r="F63" s="48"/>
      <c r="G63" s="48" t="s">
        <v>232</v>
      </c>
      <c r="H63" s="50" t="s">
        <v>233</v>
      </c>
      <c r="I63" s="51" t="s">
        <v>113</v>
      </c>
      <c r="J63" s="52" t="s">
        <v>234</v>
      </c>
      <c r="K63" s="53" t="s">
        <v>28</v>
      </c>
      <c r="L63" s="53"/>
      <c r="M63" s="53"/>
      <c r="N63" s="48" t="s">
        <v>235</v>
      </c>
      <c r="O63" s="53" t="s">
        <v>29</v>
      </c>
      <c r="P63" s="53" t="s">
        <v>28</v>
      </c>
      <c r="Q63" s="54" t="s">
        <v>30</v>
      </c>
      <c r="R63" s="54" t="s">
        <v>236</v>
      </c>
      <c r="S63" s="8"/>
    </row>
    <row r="64" spans="1:19" ht="19.2" x14ac:dyDescent="0.25">
      <c r="A64" s="46" t="s">
        <v>237</v>
      </c>
      <c r="B64" s="47">
        <v>46164</v>
      </c>
      <c r="C64" s="48"/>
      <c r="D64" s="48" t="s">
        <v>193</v>
      </c>
      <c r="E64" s="48">
        <v>20</v>
      </c>
      <c r="F64" s="48"/>
      <c r="G64" s="48" t="s">
        <v>232</v>
      </c>
      <c r="H64" s="50"/>
      <c r="I64" s="51"/>
      <c r="J64" s="52"/>
      <c r="K64" s="53"/>
      <c r="L64" s="53"/>
      <c r="M64" s="53"/>
      <c r="N64" s="48"/>
      <c r="O64" s="53" t="s">
        <v>29</v>
      </c>
      <c r="P64" s="53" t="s">
        <v>28</v>
      </c>
      <c r="Q64" s="54" t="s">
        <v>30</v>
      </c>
      <c r="R64" s="54" t="s">
        <v>238</v>
      </c>
      <c r="S64" s="8"/>
    </row>
    <row r="65" spans="1:19" ht="28.8" x14ac:dyDescent="0.25">
      <c r="A65" s="46" t="s">
        <v>239</v>
      </c>
      <c r="B65" s="47">
        <v>46164</v>
      </c>
      <c r="C65" s="48"/>
      <c r="D65" s="48" t="s">
        <v>193</v>
      </c>
      <c r="E65" s="48">
        <v>30</v>
      </c>
      <c r="F65" s="48"/>
      <c r="G65" s="48" t="s">
        <v>232</v>
      </c>
      <c r="H65" s="50"/>
      <c r="I65" s="51"/>
      <c r="J65" s="52"/>
      <c r="K65" s="53"/>
      <c r="L65" s="53"/>
      <c r="M65" s="53"/>
      <c r="N65" s="48"/>
      <c r="O65" s="53" t="s">
        <v>29</v>
      </c>
      <c r="P65" s="53" t="s">
        <v>28</v>
      </c>
      <c r="Q65" s="54" t="s">
        <v>30</v>
      </c>
      <c r="R65" s="54" t="s">
        <v>240</v>
      </c>
      <c r="S65" s="8"/>
    </row>
    <row r="66" spans="1:19" x14ac:dyDescent="0.25">
      <c r="A66" s="46" t="s">
        <v>241</v>
      </c>
      <c r="B66" s="47">
        <v>46164</v>
      </c>
      <c r="C66" s="48"/>
      <c r="D66" s="48" t="s">
        <v>193</v>
      </c>
      <c r="E66" s="48">
        <v>10</v>
      </c>
      <c r="F66" s="48"/>
      <c r="G66" s="48" t="s">
        <v>242</v>
      </c>
      <c r="H66" s="50" t="s">
        <v>243</v>
      </c>
      <c r="I66" s="51" t="s">
        <v>125</v>
      </c>
      <c r="J66" s="52" t="s">
        <v>244</v>
      </c>
      <c r="K66" s="53" t="s">
        <v>28</v>
      </c>
      <c r="L66" s="53"/>
      <c r="M66" s="53"/>
      <c r="N66" s="48" t="s">
        <v>127</v>
      </c>
      <c r="O66" s="53" t="s">
        <v>29</v>
      </c>
      <c r="P66" s="53" t="s">
        <v>28</v>
      </c>
      <c r="Q66" s="54" t="s">
        <v>30</v>
      </c>
      <c r="R66" s="54" t="s">
        <v>245</v>
      </c>
      <c r="S66" s="8"/>
    </row>
    <row r="67" spans="1:19" ht="19.2" x14ac:dyDescent="0.25">
      <c r="A67" s="46" t="s">
        <v>246</v>
      </c>
      <c r="B67" s="47">
        <v>46164</v>
      </c>
      <c r="C67" s="48"/>
      <c r="D67" s="48" t="s">
        <v>193</v>
      </c>
      <c r="E67" s="48">
        <v>20</v>
      </c>
      <c r="F67" s="48"/>
      <c r="G67" s="48" t="s">
        <v>242</v>
      </c>
      <c r="H67" s="50"/>
      <c r="I67" s="51"/>
      <c r="J67" s="52"/>
      <c r="K67" s="53"/>
      <c r="L67" s="53"/>
      <c r="M67" s="53"/>
      <c r="N67" s="48"/>
      <c r="O67" s="53" t="s">
        <v>29</v>
      </c>
      <c r="P67" s="53" t="s">
        <v>28</v>
      </c>
      <c r="Q67" s="54" t="s">
        <v>30</v>
      </c>
      <c r="R67" s="54" t="s">
        <v>247</v>
      </c>
      <c r="S67" s="8"/>
    </row>
    <row r="68" spans="1:19" ht="19.2" x14ac:dyDescent="0.25">
      <c r="A68" s="46" t="s">
        <v>248</v>
      </c>
      <c r="B68" s="47">
        <v>46164</v>
      </c>
      <c r="C68" s="48"/>
      <c r="D68" s="48" t="s">
        <v>193</v>
      </c>
      <c r="E68" s="48">
        <v>10</v>
      </c>
      <c r="F68" s="48"/>
      <c r="G68" s="48" t="s">
        <v>249</v>
      </c>
      <c r="H68" s="50" t="s">
        <v>250</v>
      </c>
      <c r="I68" s="51" t="s">
        <v>153</v>
      </c>
      <c r="J68" s="52" t="s">
        <v>251</v>
      </c>
      <c r="K68" s="53" t="s">
        <v>28</v>
      </c>
      <c r="L68" s="53"/>
      <c r="M68" s="53"/>
      <c r="N68" s="48"/>
      <c r="O68" s="53" t="s">
        <v>198</v>
      </c>
      <c r="P68" s="53" t="s">
        <v>28</v>
      </c>
      <c r="Q68" s="54" t="s">
        <v>252</v>
      </c>
      <c r="R68" s="54" t="s">
        <v>253</v>
      </c>
      <c r="S68" s="8"/>
    </row>
    <row r="69" spans="1:19" ht="19.2" x14ac:dyDescent="0.25">
      <c r="A69" s="46" t="s">
        <v>254</v>
      </c>
      <c r="B69" s="47">
        <v>46164</v>
      </c>
      <c r="C69" s="48"/>
      <c r="D69" s="48" t="s">
        <v>193</v>
      </c>
      <c r="E69" s="48">
        <v>20</v>
      </c>
      <c r="F69" s="48"/>
      <c r="G69" s="48" t="s">
        <v>249</v>
      </c>
      <c r="H69" s="50"/>
      <c r="I69" s="51"/>
      <c r="J69" s="52"/>
      <c r="K69" s="53"/>
      <c r="L69" s="53"/>
      <c r="M69" s="53"/>
      <c r="N69" s="48"/>
      <c r="O69" s="53" t="s">
        <v>198</v>
      </c>
      <c r="P69" s="53" t="s">
        <v>28</v>
      </c>
      <c r="Q69" s="54" t="s">
        <v>252</v>
      </c>
      <c r="R69" s="54" t="s">
        <v>255</v>
      </c>
      <c r="S69" s="8"/>
    </row>
    <row r="70" spans="1:19" ht="19.2" x14ac:dyDescent="0.25">
      <c r="A70" s="46" t="s">
        <v>256</v>
      </c>
      <c r="B70" s="47">
        <v>46164</v>
      </c>
      <c r="C70" s="48"/>
      <c r="D70" s="48" t="s">
        <v>193</v>
      </c>
      <c r="E70" s="48">
        <v>30</v>
      </c>
      <c r="F70" s="48"/>
      <c r="G70" s="48" t="s">
        <v>249</v>
      </c>
      <c r="H70" s="50"/>
      <c r="I70" s="51"/>
      <c r="J70" s="52"/>
      <c r="K70" s="53"/>
      <c r="L70" s="53"/>
      <c r="M70" s="53"/>
      <c r="N70" s="48"/>
      <c r="O70" s="53" t="s">
        <v>198</v>
      </c>
      <c r="P70" s="53" t="s">
        <v>28</v>
      </c>
      <c r="Q70" s="54" t="s">
        <v>252</v>
      </c>
      <c r="R70" s="54" t="s">
        <v>257</v>
      </c>
      <c r="S70" s="8"/>
    </row>
    <row r="71" spans="1:19" ht="19.2" x14ac:dyDescent="0.25">
      <c r="A71" s="46" t="s">
        <v>258</v>
      </c>
      <c r="B71" s="47">
        <v>46164</v>
      </c>
      <c r="C71" s="48"/>
      <c r="D71" s="48" t="s">
        <v>193</v>
      </c>
      <c r="E71" s="48">
        <v>40</v>
      </c>
      <c r="F71" s="48"/>
      <c r="G71" s="48" t="s">
        <v>249</v>
      </c>
      <c r="H71" s="50"/>
      <c r="I71" s="51"/>
      <c r="J71" s="52"/>
      <c r="K71" s="53"/>
      <c r="L71" s="53"/>
      <c r="M71" s="53"/>
      <c r="N71" s="48"/>
      <c r="O71" s="53" t="s">
        <v>198</v>
      </c>
      <c r="P71" s="53" t="s">
        <v>28</v>
      </c>
      <c r="Q71" s="54" t="s">
        <v>252</v>
      </c>
      <c r="R71" s="54" t="s">
        <v>259</v>
      </c>
      <c r="S71" s="8"/>
    </row>
    <row r="72" spans="1:19" ht="19.2" x14ac:dyDescent="0.25">
      <c r="A72" s="46" t="s">
        <v>260</v>
      </c>
      <c r="B72" s="47">
        <v>46164</v>
      </c>
      <c r="C72" s="48"/>
      <c r="D72" s="48" t="s">
        <v>193</v>
      </c>
      <c r="E72" s="48">
        <v>50</v>
      </c>
      <c r="F72" s="48"/>
      <c r="G72" s="48" t="s">
        <v>249</v>
      </c>
      <c r="H72" s="50"/>
      <c r="I72" s="51"/>
      <c r="J72" s="52"/>
      <c r="K72" s="53"/>
      <c r="L72" s="53"/>
      <c r="M72" s="53"/>
      <c r="N72" s="48"/>
      <c r="O72" s="53" t="s">
        <v>198</v>
      </c>
      <c r="P72" s="53" t="s">
        <v>28</v>
      </c>
      <c r="Q72" s="54" t="s">
        <v>261</v>
      </c>
      <c r="R72" s="54" t="s">
        <v>262</v>
      </c>
      <c r="S72" s="8"/>
    </row>
    <row r="73" spans="1:19" ht="19.2" x14ac:dyDescent="0.25">
      <c r="A73" s="46" t="s">
        <v>263</v>
      </c>
      <c r="B73" s="47">
        <v>46164</v>
      </c>
      <c r="C73" s="48"/>
      <c r="D73" s="48" t="s">
        <v>193</v>
      </c>
      <c r="E73" s="48">
        <v>10</v>
      </c>
      <c r="F73" s="48"/>
      <c r="G73" s="48" t="s">
        <v>264</v>
      </c>
      <c r="H73" s="50" t="s">
        <v>265</v>
      </c>
      <c r="I73" s="51" t="s">
        <v>13</v>
      </c>
      <c r="J73" s="52" t="s">
        <v>266</v>
      </c>
      <c r="K73" s="53" t="s">
        <v>28</v>
      </c>
      <c r="L73" s="53"/>
      <c r="M73" s="53"/>
      <c r="N73" s="48" t="s">
        <v>267</v>
      </c>
      <c r="O73" s="53" t="s">
        <v>29</v>
      </c>
      <c r="P73" s="53" t="s">
        <v>28</v>
      </c>
      <c r="Q73" s="54" t="s">
        <v>30</v>
      </c>
      <c r="R73" s="54" t="s">
        <v>268</v>
      </c>
      <c r="S73" s="8"/>
    </row>
    <row r="74" spans="1:19" x14ac:dyDescent="0.25">
      <c r="A74" s="46" t="s">
        <v>269</v>
      </c>
      <c r="B74" s="47">
        <v>46164</v>
      </c>
      <c r="C74" s="48"/>
      <c r="D74" s="48" t="s">
        <v>193</v>
      </c>
      <c r="E74" s="48">
        <v>20</v>
      </c>
      <c r="F74" s="48"/>
      <c r="G74" s="48" t="s">
        <v>264</v>
      </c>
      <c r="H74" s="50"/>
      <c r="I74" s="51"/>
      <c r="J74" s="52"/>
      <c r="K74" s="53"/>
      <c r="L74" s="53"/>
      <c r="M74" s="53"/>
      <c r="N74" s="48"/>
      <c r="O74" s="53" t="s">
        <v>29</v>
      </c>
      <c r="P74" s="53" t="s">
        <v>28</v>
      </c>
      <c r="Q74" s="54" t="s">
        <v>30</v>
      </c>
      <c r="R74" s="54" t="s">
        <v>270</v>
      </c>
      <c r="S74" s="8"/>
    </row>
    <row r="75" spans="1:19" ht="19.2" x14ac:dyDescent="0.25">
      <c r="A75" s="46" t="s">
        <v>271</v>
      </c>
      <c r="B75" s="47">
        <v>46164</v>
      </c>
      <c r="C75" s="48"/>
      <c r="D75" s="48" t="s">
        <v>193</v>
      </c>
      <c r="E75" s="48">
        <v>10</v>
      </c>
      <c r="F75" s="48"/>
      <c r="G75" s="48" t="s">
        <v>272</v>
      </c>
      <c r="H75" s="50" t="s">
        <v>273</v>
      </c>
      <c r="I75" s="51" t="s">
        <v>47</v>
      </c>
      <c r="J75" s="52" t="s">
        <v>274</v>
      </c>
      <c r="K75" s="53" t="s">
        <v>28</v>
      </c>
      <c r="L75" s="53"/>
      <c r="M75" s="53"/>
      <c r="N75" s="48"/>
      <c r="O75" s="53" t="s">
        <v>198</v>
      </c>
      <c r="P75" s="53" t="s">
        <v>28</v>
      </c>
      <c r="Q75" s="54" t="s">
        <v>275</v>
      </c>
      <c r="R75" s="54" t="s">
        <v>276</v>
      </c>
      <c r="S75" s="8"/>
    </row>
    <row r="76" spans="1:19" ht="19.2" x14ac:dyDescent="0.25">
      <c r="A76" s="46" t="s">
        <v>277</v>
      </c>
      <c r="B76" s="47">
        <v>46164</v>
      </c>
      <c r="C76" s="48"/>
      <c r="D76" s="48" t="s">
        <v>193</v>
      </c>
      <c r="E76" s="48">
        <v>20</v>
      </c>
      <c r="F76" s="48"/>
      <c r="G76" s="48" t="s">
        <v>272</v>
      </c>
      <c r="H76" s="50"/>
      <c r="I76" s="51"/>
      <c r="J76" s="52"/>
      <c r="K76" s="53"/>
      <c r="L76" s="53"/>
      <c r="M76" s="53"/>
      <c r="N76" s="48" t="s">
        <v>278</v>
      </c>
      <c r="O76" s="53" t="s">
        <v>198</v>
      </c>
      <c r="P76" s="53" t="s">
        <v>28</v>
      </c>
      <c r="Q76" s="54" t="s">
        <v>275</v>
      </c>
      <c r="R76" s="54" t="s">
        <v>279</v>
      </c>
      <c r="S76" s="8"/>
    </row>
    <row r="77" spans="1:19" x14ac:dyDescent="0.25">
      <c r="A77" s="46" t="s">
        <v>280</v>
      </c>
      <c r="B77" s="47">
        <v>46164</v>
      </c>
      <c r="C77" s="48"/>
      <c r="D77" s="48" t="s">
        <v>189</v>
      </c>
      <c r="E77" s="48" t="s">
        <v>189</v>
      </c>
      <c r="F77" s="48" t="s">
        <v>189</v>
      </c>
      <c r="G77" s="48" t="s">
        <v>281</v>
      </c>
      <c r="H77" s="50" t="s">
        <v>280</v>
      </c>
      <c r="I77" s="51"/>
      <c r="J77" s="52"/>
      <c r="K77" s="53"/>
      <c r="L77" s="53"/>
      <c r="M77" s="53" t="s">
        <v>191</v>
      </c>
      <c r="N77" s="48"/>
      <c r="O77" s="53" t="s">
        <v>189</v>
      </c>
      <c r="P77" s="53" t="s">
        <v>189</v>
      </c>
      <c r="Q77" s="54"/>
      <c r="R77" s="46"/>
      <c r="S77" s="8"/>
    </row>
    <row r="78" spans="1:19" ht="19.2" x14ac:dyDescent="0.25">
      <c r="A78" s="46" t="s">
        <v>282</v>
      </c>
      <c r="B78" s="47">
        <v>46164</v>
      </c>
      <c r="C78" s="48"/>
      <c r="D78" s="48">
        <v>65</v>
      </c>
      <c r="E78" s="48">
        <v>10</v>
      </c>
      <c r="F78" s="48"/>
      <c r="G78" s="48" t="s">
        <v>281</v>
      </c>
      <c r="H78" s="50" t="s">
        <v>283</v>
      </c>
      <c r="I78" s="51"/>
      <c r="J78" s="52">
        <v>1</v>
      </c>
      <c r="K78" s="53" t="s">
        <v>28</v>
      </c>
      <c r="L78" s="53"/>
      <c r="M78" s="53"/>
      <c r="N78" s="48"/>
      <c r="O78" s="53" t="s">
        <v>198</v>
      </c>
      <c r="P78" s="53" t="s">
        <v>28</v>
      </c>
      <c r="Q78" s="54" t="s">
        <v>284</v>
      </c>
      <c r="R78" s="46" t="s">
        <v>285</v>
      </c>
      <c r="S78" s="8"/>
    </row>
    <row r="79" spans="1:19" ht="67.2" x14ac:dyDescent="0.25">
      <c r="A79" s="46" t="s">
        <v>286</v>
      </c>
      <c r="B79" s="47">
        <v>46164</v>
      </c>
      <c r="C79" s="48"/>
      <c r="D79" s="48">
        <v>65</v>
      </c>
      <c r="E79" s="48">
        <v>20</v>
      </c>
      <c r="F79" s="48"/>
      <c r="G79" s="48" t="s">
        <v>281</v>
      </c>
      <c r="H79" s="50"/>
      <c r="I79" s="51"/>
      <c r="J79" s="52"/>
      <c r="K79" s="53"/>
      <c r="L79" s="53"/>
      <c r="M79" s="53"/>
      <c r="N79" s="48"/>
      <c r="O79" s="53" t="s">
        <v>198</v>
      </c>
      <c r="P79" s="53" t="s">
        <v>28</v>
      </c>
      <c r="Q79" s="54" t="s">
        <v>287</v>
      </c>
      <c r="R79" s="46" t="s">
        <v>288</v>
      </c>
      <c r="S79" s="46"/>
    </row>
    <row r="80" spans="1:19" ht="19.2" x14ac:dyDescent="0.25">
      <c r="A80" s="46" t="s">
        <v>289</v>
      </c>
      <c r="B80" s="47">
        <v>46164</v>
      </c>
      <c r="C80" s="48"/>
      <c r="D80" s="48">
        <v>65</v>
      </c>
      <c r="E80" s="48">
        <v>10</v>
      </c>
      <c r="F80" s="48"/>
      <c r="G80" s="48" t="s">
        <v>290</v>
      </c>
      <c r="H80" s="50" t="s">
        <v>291</v>
      </c>
      <c r="I80" s="51" t="s">
        <v>13</v>
      </c>
      <c r="J80" s="52" t="s">
        <v>292</v>
      </c>
      <c r="K80" s="53" t="s">
        <v>28</v>
      </c>
      <c r="L80" s="53"/>
      <c r="M80" s="53"/>
      <c r="N80" s="48">
        <v>837</v>
      </c>
      <c r="O80" s="53" t="s">
        <v>198</v>
      </c>
      <c r="P80" s="53" t="s">
        <v>28</v>
      </c>
      <c r="Q80" s="54" t="s">
        <v>284</v>
      </c>
      <c r="R80" s="54" t="s">
        <v>293</v>
      </c>
      <c r="S80" s="8"/>
    </row>
    <row r="81" spans="1:19" ht="19.2" x14ac:dyDescent="0.25">
      <c r="A81" s="46" t="s">
        <v>294</v>
      </c>
      <c r="B81" s="47">
        <v>46164</v>
      </c>
      <c r="C81" s="48"/>
      <c r="D81" s="48">
        <v>65</v>
      </c>
      <c r="E81" s="48">
        <v>20</v>
      </c>
      <c r="F81" s="48"/>
      <c r="G81" s="48" t="s">
        <v>290</v>
      </c>
      <c r="H81" s="50"/>
      <c r="I81" s="51"/>
      <c r="J81" s="52"/>
      <c r="K81" s="53"/>
      <c r="L81" s="53"/>
      <c r="M81" s="53"/>
      <c r="N81" s="48"/>
      <c r="O81" s="53" t="s">
        <v>198</v>
      </c>
      <c r="P81" s="53" t="s">
        <v>28</v>
      </c>
      <c r="Q81" s="54" t="s">
        <v>284</v>
      </c>
      <c r="R81" s="54" t="s">
        <v>295</v>
      </c>
      <c r="S81" s="8"/>
    </row>
    <row r="82" spans="1:19" ht="19.2" x14ac:dyDescent="0.25">
      <c r="A82" s="46" t="s">
        <v>296</v>
      </c>
      <c r="B82" s="47">
        <v>46164</v>
      </c>
      <c r="C82" s="48"/>
      <c r="D82" s="48">
        <v>65</v>
      </c>
      <c r="E82" s="48">
        <v>10</v>
      </c>
      <c r="F82" s="48"/>
      <c r="G82" s="48" t="s">
        <v>297</v>
      </c>
      <c r="H82" s="50" t="s">
        <v>298</v>
      </c>
      <c r="I82" s="51" t="s">
        <v>47</v>
      </c>
      <c r="J82" s="52" t="s">
        <v>299</v>
      </c>
      <c r="K82" s="53" t="s">
        <v>28</v>
      </c>
      <c r="L82" s="53"/>
      <c r="M82" s="53"/>
      <c r="N82" s="48"/>
      <c r="O82" s="53" t="s">
        <v>198</v>
      </c>
      <c r="P82" s="53" t="s">
        <v>28</v>
      </c>
      <c r="Q82" s="54" t="s">
        <v>300</v>
      </c>
      <c r="R82" s="46" t="s">
        <v>301</v>
      </c>
      <c r="S82" s="8"/>
    </row>
    <row r="83" spans="1:19" ht="19.2" x14ac:dyDescent="0.25">
      <c r="A83" s="46" t="s">
        <v>302</v>
      </c>
      <c r="B83" s="47">
        <v>46164</v>
      </c>
      <c r="C83" s="48"/>
      <c r="D83" s="48">
        <v>65</v>
      </c>
      <c r="E83" s="48">
        <v>20</v>
      </c>
      <c r="F83" s="48"/>
      <c r="G83" s="48" t="s">
        <v>297</v>
      </c>
      <c r="H83" s="50"/>
      <c r="I83" s="51"/>
      <c r="J83" s="52"/>
      <c r="K83" s="53"/>
      <c r="L83" s="53"/>
      <c r="M83" s="53"/>
      <c r="N83" s="48"/>
      <c r="O83" s="53" t="s">
        <v>198</v>
      </c>
      <c r="P83" s="53" t="s">
        <v>28</v>
      </c>
      <c r="Q83" s="54" t="s">
        <v>300</v>
      </c>
      <c r="R83" s="46" t="s">
        <v>303</v>
      </c>
      <c r="S83" s="8"/>
    </row>
    <row r="84" spans="1:19" ht="19.2" x14ac:dyDescent="0.25">
      <c r="A84" s="46" t="s">
        <v>304</v>
      </c>
      <c r="B84" s="47">
        <v>46164</v>
      </c>
      <c r="C84" s="48"/>
      <c r="D84" s="48">
        <v>65</v>
      </c>
      <c r="E84" s="48">
        <v>30</v>
      </c>
      <c r="F84" s="48"/>
      <c r="G84" s="48" t="s">
        <v>297</v>
      </c>
      <c r="H84" s="50"/>
      <c r="I84" s="51"/>
      <c r="J84" s="52"/>
      <c r="K84" s="53"/>
      <c r="L84" s="53"/>
      <c r="M84" s="53"/>
      <c r="N84" s="48"/>
      <c r="O84" s="53" t="s">
        <v>198</v>
      </c>
      <c r="P84" s="53" t="s">
        <v>28</v>
      </c>
      <c r="Q84" s="54" t="s">
        <v>300</v>
      </c>
      <c r="R84" s="54" t="s">
        <v>305</v>
      </c>
      <c r="S84" s="8"/>
    </row>
    <row r="85" spans="1:19" ht="19.2" x14ac:dyDescent="0.25">
      <c r="A85" s="46" t="s">
        <v>306</v>
      </c>
      <c r="B85" s="47">
        <v>46164</v>
      </c>
      <c r="C85" s="48"/>
      <c r="D85" s="48">
        <v>65</v>
      </c>
      <c r="E85" s="48">
        <v>40</v>
      </c>
      <c r="F85" s="48"/>
      <c r="G85" s="48" t="s">
        <v>297</v>
      </c>
      <c r="H85" s="50"/>
      <c r="I85" s="51"/>
      <c r="J85" s="52"/>
      <c r="K85" s="53"/>
      <c r="L85" s="53"/>
      <c r="M85" s="53"/>
      <c r="N85" s="48"/>
      <c r="O85" s="53" t="s">
        <v>198</v>
      </c>
      <c r="P85" s="53" t="s">
        <v>28</v>
      </c>
      <c r="Q85" s="54" t="s">
        <v>300</v>
      </c>
      <c r="R85" s="54" t="s">
        <v>307</v>
      </c>
      <c r="S85" s="8"/>
    </row>
    <row r="86" spans="1:19" ht="19.2" x14ac:dyDescent="0.25">
      <c r="A86" s="46" t="s">
        <v>308</v>
      </c>
      <c r="B86" s="47">
        <v>46164</v>
      </c>
      <c r="C86" s="48"/>
      <c r="D86" s="48">
        <v>65</v>
      </c>
      <c r="E86" s="48">
        <v>50</v>
      </c>
      <c r="F86" s="48"/>
      <c r="G86" s="48" t="s">
        <v>297</v>
      </c>
      <c r="H86" s="50"/>
      <c r="I86" s="51"/>
      <c r="J86" s="52"/>
      <c r="K86" s="53"/>
      <c r="L86" s="53"/>
      <c r="M86" s="53"/>
      <c r="N86" s="48"/>
      <c r="O86" s="53" t="s">
        <v>198</v>
      </c>
      <c r="P86" s="53" t="s">
        <v>28</v>
      </c>
      <c r="Q86" s="54" t="s">
        <v>309</v>
      </c>
      <c r="R86" s="54" t="s">
        <v>310</v>
      </c>
      <c r="S86" s="8"/>
    </row>
    <row r="87" spans="1:19" ht="28.8" x14ac:dyDescent="0.25">
      <c r="A87" s="46" t="s">
        <v>311</v>
      </c>
      <c r="B87" s="47">
        <v>46164</v>
      </c>
      <c r="C87" s="48"/>
      <c r="D87" s="48">
        <v>65</v>
      </c>
      <c r="E87" s="48">
        <v>10</v>
      </c>
      <c r="F87" s="48"/>
      <c r="G87" s="48" t="s">
        <v>312</v>
      </c>
      <c r="H87" s="50" t="s">
        <v>313</v>
      </c>
      <c r="I87" s="51" t="s">
        <v>47</v>
      </c>
      <c r="J87" s="52" t="s">
        <v>314</v>
      </c>
      <c r="K87" s="53" t="s">
        <v>28</v>
      </c>
      <c r="L87" s="53"/>
      <c r="M87" s="53"/>
      <c r="N87" s="48"/>
      <c r="O87" s="53" t="s">
        <v>198</v>
      </c>
      <c r="P87" s="53" t="s">
        <v>28</v>
      </c>
      <c r="Q87" s="54" t="s">
        <v>315</v>
      </c>
      <c r="R87" s="46" t="s">
        <v>316</v>
      </c>
      <c r="S87" s="8"/>
    </row>
    <row r="88" spans="1:19" ht="19.2" x14ac:dyDescent="0.25">
      <c r="A88" s="46" t="s">
        <v>317</v>
      </c>
      <c r="B88" s="47">
        <v>46164</v>
      </c>
      <c r="C88" s="48"/>
      <c r="D88" s="48">
        <v>65</v>
      </c>
      <c r="E88" s="48">
        <v>20</v>
      </c>
      <c r="F88" s="48"/>
      <c r="G88" s="48" t="s">
        <v>312</v>
      </c>
      <c r="H88" s="50"/>
      <c r="I88" s="51"/>
      <c r="J88" s="52"/>
      <c r="K88" s="53"/>
      <c r="L88" s="53"/>
      <c r="M88" s="53"/>
      <c r="N88" s="48" t="s">
        <v>278</v>
      </c>
      <c r="O88" s="53" t="s">
        <v>198</v>
      </c>
      <c r="P88" s="53" t="s">
        <v>28</v>
      </c>
      <c r="Q88" s="54" t="s">
        <v>318</v>
      </c>
      <c r="R88" s="46" t="s">
        <v>319</v>
      </c>
      <c r="S88" s="8"/>
    </row>
    <row r="89" spans="1:19" ht="35.25" customHeight="1" x14ac:dyDescent="0.25">
      <c r="A89" s="46" t="s">
        <v>320</v>
      </c>
      <c r="B89" s="47">
        <v>46164</v>
      </c>
      <c r="C89" s="48"/>
      <c r="D89" s="48">
        <v>66</v>
      </c>
      <c r="E89" s="48">
        <v>10</v>
      </c>
      <c r="F89" s="48"/>
      <c r="G89" s="48" t="s">
        <v>321</v>
      </c>
      <c r="H89" s="50" t="s">
        <v>322</v>
      </c>
      <c r="I89" s="51"/>
      <c r="J89" s="52">
        <v>1</v>
      </c>
      <c r="K89" s="53" t="s">
        <v>28</v>
      </c>
      <c r="L89" s="53"/>
      <c r="M89" s="53">
        <v>1</v>
      </c>
      <c r="N89" s="48"/>
      <c r="O89" s="53" t="s">
        <v>198</v>
      </c>
      <c r="P89" s="53" t="s">
        <v>28</v>
      </c>
      <c r="Q89" s="54" t="s">
        <v>323</v>
      </c>
      <c r="R89" s="46" t="s">
        <v>324</v>
      </c>
      <c r="S89" s="8"/>
    </row>
    <row r="90" spans="1:19" x14ac:dyDescent="0.25">
      <c r="A90" s="46" t="s">
        <v>325</v>
      </c>
      <c r="B90" s="47">
        <v>46164</v>
      </c>
      <c r="C90" s="48"/>
      <c r="D90" s="48">
        <v>66</v>
      </c>
      <c r="E90" s="48">
        <v>20</v>
      </c>
      <c r="F90" s="48"/>
      <c r="G90" s="48" t="s">
        <v>321</v>
      </c>
      <c r="H90" s="50"/>
      <c r="I90" s="51"/>
      <c r="J90" s="52"/>
      <c r="K90" s="53"/>
      <c r="L90" s="53"/>
      <c r="M90" s="53"/>
      <c r="N90" s="48"/>
      <c r="O90" s="53" t="s">
        <v>198</v>
      </c>
      <c r="P90" s="53" t="s">
        <v>28</v>
      </c>
      <c r="Q90" s="54" t="s">
        <v>326</v>
      </c>
      <c r="R90" s="46" t="s">
        <v>327</v>
      </c>
      <c r="S90" s="8"/>
    </row>
    <row r="91" spans="1:19" ht="19.2" x14ac:dyDescent="0.25">
      <c r="A91" s="46" t="s">
        <v>328</v>
      </c>
      <c r="B91" s="47">
        <v>46164</v>
      </c>
      <c r="C91" s="48"/>
      <c r="D91" s="48">
        <v>66</v>
      </c>
      <c r="E91" s="48">
        <v>10</v>
      </c>
      <c r="F91" s="48"/>
      <c r="G91" s="48" t="s">
        <v>329</v>
      </c>
      <c r="H91" s="50" t="s">
        <v>330</v>
      </c>
      <c r="I91" s="51" t="s">
        <v>13</v>
      </c>
      <c r="J91" s="52" t="s">
        <v>126</v>
      </c>
      <c r="K91" s="53" t="s">
        <v>28</v>
      </c>
      <c r="L91" s="53"/>
      <c r="M91" s="53"/>
      <c r="N91" s="48" t="s">
        <v>331</v>
      </c>
      <c r="O91" s="53" t="s">
        <v>198</v>
      </c>
      <c r="P91" s="53" t="s">
        <v>28</v>
      </c>
      <c r="Q91" s="54" t="s">
        <v>332</v>
      </c>
      <c r="R91" s="54" t="s">
        <v>333</v>
      </c>
      <c r="S91" s="8"/>
    </row>
    <row r="92" spans="1:19" x14ac:dyDescent="0.25">
      <c r="A92" s="46" t="s">
        <v>334</v>
      </c>
      <c r="B92" s="47">
        <v>46164</v>
      </c>
      <c r="C92" s="48"/>
      <c r="D92" s="48">
        <v>66</v>
      </c>
      <c r="E92" s="48">
        <v>20</v>
      </c>
      <c r="F92" s="48"/>
      <c r="G92" s="48" t="s">
        <v>329</v>
      </c>
      <c r="H92" s="50"/>
      <c r="I92" s="51"/>
      <c r="J92" s="52"/>
      <c r="K92" s="53"/>
      <c r="L92" s="53"/>
      <c r="M92" s="53"/>
      <c r="N92" s="48"/>
      <c r="O92" s="53" t="s">
        <v>198</v>
      </c>
      <c r="P92" s="53" t="s">
        <v>28</v>
      </c>
      <c r="Q92" s="54" t="s">
        <v>335</v>
      </c>
      <c r="R92" s="54" t="s">
        <v>336</v>
      </c>
      <c r="S92" s="8"/>
    </row>
    <row r="93" spans="1:19" ht="19.2" x14ac:dyDescent="0.25">
      <c r="A93" s="46" t="s">
        <v>337</v>
      </c>
      <c r="B93" s="47">
        <v>46164</v>
      </c>
      <c r="C93" s="48"/>
      <c r="D93" s="48">
        <v>66</v>
      </c>
      <c r="E93" s="48">
        <v>10</v>
      </c>
      <c r="F93" s="48"/>
      <c r="G93" s="48" t="s">
        <v>338</v>
      </c>
      <c r="H93" s="50" t="s">
        <v>339</v>
      </c>
      <c r="I93" s="51" t="s">
        <v>13</v>
      </c>
      <c r="J93" s="52" t="s">
        <v>38</v>
      </c>
      <c r="K93" s="53" t="s">
        <v>28</v>
      </c>
      <c r="L93" s="53"/>
      <c r="M93" s="53"/>
      <c r="N93" s="48" t="s">
        <v>340</v>
      </c>
      <c r="O93" s="53" t="s">
        <v>198</v>
      </c>
      <c r="P93" s="53" t="s">
        <v>28</v>
      </c>
      <c r="Q93" s="54" t="s">
        <v>332</v>
      </c>
      <c r="R93" s="54" t="s">
        <v>341</v>
      </c>
      <c r="S93" s="8"/>
    </row>
    <row r="94" spans="1:19" x14ac:dyDescent="0.25">
      <c r="A94" s="46" t="s">
        <v>342</v>
      </c>
      <c r="B94" s="47">
        <v>46164</v>
      </c>
      <c r="C94" s="48"/>
      <c r="D94" s="48">
        <v>66</v>
      </c>
      <c r="E94" s="48">
        <v>20</v>
      </c>
      <c r="F94" s="48"/>
      <c r="G94" s="48" t="s">
        <v>338</v>
      </c>
      <c r="H94" s="50"/>
      <c r="I94" s="51"/>
      <c r="J94" s="52"/>
      <c r="K94" s="53"/>
      <c r="L94" s="53"/>
      <c r="M94" s="53"/>
      <c r="N94" s="48"/>
      <c r="O94" s="53" t="s">
        <v>198</v>
      </c>
      <c r="P94" s="53" t="s">
        <v>28</v>
      </c>
      <c r="Q94" s="54" t="s">
        <v>335</v>
      </c>
      <c r="R94" s="54" t="s">
        <v>343</v>
      </c>
      <c r="S94" s="8"/>
    </row>
    <row r="95" spans="1:19" ht="28.8" x14ac:dyDescent="0.25">
      <c r="A95" s="46" t="s">
        <v>344</v>
      </c>
      <c r="B95" s="47">
        <v>46164</v>
      </c>
      <c r="C95" s="48"/>
      <c r="D95" s="48">
        <v>66</v>
      </c>
      <c r="E95" s="48">
        <v>10</v>
      </c>
      <c r="F95" s="48"/>
      <c r="G95" s="48" t="s">
        <v>345</v>
      </c>
      <c r="H95" s="50" t="s">
        <v>346</v>
      </c>
      <c r="I95" s="51" t="s">
        <v>47</v>
      </c>
      <c r="J95" s="52" t="s">
        <v>347</v>
      </c>
      <c r="K95" s="53" t="s">
        <v>28</v>
      </c>
      <c r="L95" s="53"/>
      <c r="M95" s="53"/>
      <c r="N95" s="48"/>
      <c r="O95" s="53" t="s">
        <v>198</v>
      </c>
      <c r="P95" s="53" t="s">
        <v>28</v>
      </c>
      <c r="Q95" s="54" t="s">
        <v>332</v>
      </c>
      <c r="R95" s="46" t="s">
        <v>348</v>
      </c>
      <c r="S95" s="8"/>
    </row>
    <row r="96" spans="1:19" x14ac:dyDescent="0.25">
      <c r="A96" s="46" t="s">
        <v>349</v>
      </c>
      <c r="B96" s="47">
        <v>46164</v>
      </c>
      <c r="C96" s="48"/>
      <c r="D96" s="48">
        <v>66</v>
      </c>
      <c r="E96" s="48">
        <v>20</v>
      </c>
      <c r="F96" s="48"/>
      <c r="G96" s="48" t="s">
        <v>345</v>
      </c>
      <c r="H96" s="50"/>
      <c r="I96" s="51"/>
      <c r="J96" s="52"/>
      <c r="K96" s="53"/>
      <c r="L96" s="53"/>
      <c r="M96" s="53"/>
      <c r="N96" s="48"/>
      <c r="O96" s="53" t="s">
        <v>198</v>
      </c>
      <c r="P96" s="53" t="s">
        <v>28</v>
      </c>
      <c r="Q96" s="54" t="s">
        <v>350</v>
      </c>
      <c r="R96" s="46" t="s">
        <v>351</v>
      </c>
      <c r="S96" s="8"/>
    </row>
    <row r="97" spans="1:19" ht="19.2" x14ac:dyDescent="0.25">
      <c r="A97" s="46" t="s">
        <v>352</v>
      </c>
      <c r="B97" s="47">
        <v>46164</v>
      </c>
      <c r="C97" s="48"/>
      <c r="D97" s="48">
        <v>66</v>
      </c>
      <c r="E97" s="48">
        <v>30</v>
      </c>
      <c r="F97" s="48"/>
      <c r="G97" s="48" t="s">
        <v>345</v>
      </c>
      <c r="H97" s="50"/>
      <c r="I97" s="51"/>
      <c r="J97" s="52"/>
      <c r="K97" s="53"/>
      <c r="L97" s="53"/>
      <c r="M97" s="53"/>
      <c r="N97" s="48"/>
      <c r="O97" s="53">
        <v>999</v>
      </c>
      <c r="P97" s="53" t="s">
        <v>28</v>
      </c>
      <c r="Q97" s="54" t="s">
        <v>353</v>
      </c>
      <c r="R97" s="54" t="s">
        <v>354</v>
      </c>
      <c r="S97" s="8"/>
    </row>
    <row r="98" spans="1:19" ht="19.2" x14ac:dyDescent="0.25">
      <c r="A98" s="46" t="s">
        <v>355</v>
      </c>
      <c r="B98" s="47">
        <v>46164</v>
      </c>
      <c r="C98" s="48"/>
      <c r="D98" s="48">
        <v>66</v>
      </c>
      <c r="E98" s="48">
        <v>10</v>
      </c>
      <c r="F98" s="48"/>
      <c r="G98" s="48" t="s">
        <v>356</v>
      </c>
      <c r="H98" s="50" t="s">
        <v>357</v>
      </c>
      <c r="I98" s="51" t="s">
        <v>113</v>
      </c>
      <c r="J98" s="52" t="s">
        <v>234</v>
      </c>
      <c r="K98" s="53" t="s">
        <v>28</v>
      </c>
      <c r="L98" s="53"/>
      <c r="M98" s="53"/>
      <c r="N98" s="48" t="s">
        <v>235</v>
      </c>
      <c r="O98" s="53" t="s">
        <v>198</v>
      </c>
      <c r="P98" s="53" t="s">
        <v>28</v>
      </c>
      <c r="Q98" s="54" t="s">
        <v>332</v>
      </c>
      <c r="R98" s="54" t="s">
        <v>358</v>
      </c>
      <c r="S98" s="8"/>
    </row>
    <row r="99" spans="1:19" ht="19.2" x14ac:dyDescent="0.25">
      <c r="A99" s="46" t="s">
        <v>359</v>
      </c>
      <c r="B99" s="47">
        <v>46164</v>
      </c>
      <c r="C99" s="48"/>
      <c r="D99" s="48">
        <v>66</v>
      </c>
      <c r="E99" s="48">
        <v>20</v>
      </c>
      <c r="F99" s="48"/>
      <c r="G99" s="48" t="s">
        <v>356</v>
      </c>
      <c r="H99" s="50"/>
      <c r="I99" s="51"/>
      <c r="J99" s="52"/>
      <c r="K99" s="53"/>
      <c r="L99" s="53"/>
      <c r="M99" s="53"/>
      <c r="N99" s="48"/>
      <c r="O99" s="53" t="s">
        <v>198</v>
      </c>
      <c r="P99" s="53" t="s">
        <v>28</v>
      </c>
      <c r="Q99" s="54" t="s">
        <v>360</v>
      </c>
      <c r="R99" s="54" t="s">
        <v>361</v>
      </c>
      <c r="S99" s="8"/>
    </row>
    <row r="100" spans="1:19" ht="38.4" x14ac:dyDescent="0.25">
      <c r="A100" s="46" t="s">
        <v>362</v>
      </c>
      <c r="B100" s="47">
        <v>46164</v>
      </c>
      <c r="C100" s="48"/>
      <c r="D100" s="48">
        <v>66</v>
      </c>
      <c r="E100" s="48">
        <v>10</v>
      </c>
      <c r="F100" s="48"/>
      <c r="G100" s="48" t="s">
        <v>363</v>
      </c>
      <c r="H100" s="50" t="s">
        <v>364</v>
      </c>
      <c r="I100" s="51" t="s">
        <v>125</v>
      </c>
      <c r="J100" s="52" t="s">
        <v>244</v>
      </c>
      <c r="K100" s="53" t="s">
        <v>28</v>
      </c>
      <c r="L100" s="53"/>
      <c r="M100" s="53"/>
      <c r="N100" s="48" t="s">
        <v>365</v>
      </c>
      <c r="O100" s="53" t="s">
        <v>198</v>
      </c>
      <c r="P100" s="53" t="s">
        <v>28</v>
      </c>
      <c r="Q100" s="54" t="s">
        <v>332</v>
      </c>
      <c r="R100" s="54" t="s">
        <v>366</v>
      </c>
      <c r="S100" s="8"/>
    </row>
    <row r="101" spans="1:19" ht="19.2" x14ac:dyDescent="0.25">
      <c r="A101" s="46" t="s">
        <v>367</v>
      </c>
      <c r="B101" s="47">
        <v>46164</v>
      </c>
      <c r="C101" s="48"/>
      <c r="D101" s="48">
        <v>66</v>
      </c>
      <c r="E101" s="48">
        <v>20</v>
      </c>
      <c r="F101" s="48"/>
      <c r="G101" s="48" t="s">
        <v>363</v>
      </c>
      <c r="H101" s="50"/>
      <c r="I101" s="51"/>
      <c r="J101" s="52"/>
      <c r="K101" s="53"/>
      <c r="L101" s="53"/>
      <c r="M101" s="53"/>
      <c r="N101" s="48"/>
      <c r="O101" s="53" t="s">
        <v>198</v>
      </c>
      <c r="P101" s="53" t="s">
        <v>28</v>
      </c>
      <c r="Q101" s="54" t="s">
        <v>368</v>
      </c>
      <c r="R101" s="54" t="s">
        <v>369</v>
      </c>
      <c r="S101" s="8"/>
    </row>
    <row r="102" spans="1:19" ht="19.2" x14ac:dyDescent="0.25">
      <c r="A102" s="46" t="s">
        <v>370</v>
      </c>
      <c r="B102" s="47">
        <v>46164</v>
      </c>
      <c r="C102" s="48"/>
      <c r="D102" s="48">
        <v>66</v>
      </c>
      <c r="E102" s="48">
        <v>10</v>
      </c>
      <c r="F102" s="48"/>
      <c r="G102" s="48" t="s">
        <v>371</v>
      </c>
      <c r="H102" s="50" t="s">
        <v>372</v>
      </c>
      <c r="I102" s="51" t="s">
        <v>13</v>
      </c>
      <c r="J102" s="52" t="s">
        <v>38</v>
      </c>
      <c r="K102" s="53" t="s">
        <v>28</v>
      </c>
      <c r="L102" s="53"/>
      <c r="M102" s="53"/>
      <c r="N102" s="48" t="s">
        <v>373</v>
      </c>
      <c r="O102" s="53" t="s">
        <v>198</v>
      </c>
      <c r="P102" s="53" t="s">
        <v>28</v>
      </c>
      <c r="Q102" s="54" t="s">
        <v>332</v>
      </c>
      <c r="R102" s="54" t="s">
        <v>374</v>
      </c>
      <c r="S102" s="8"/>
    </row>
    <row r="103" spans="1:19" ht="19.2" x14ac:dyDescent="0.25">
      <c r="A103" s="46" t="s">
        <v>375</v>
      </c>
      <c r="B103" s="47">
        <v>46164</v>
      </c>
      <c r="C103" s="48"/>
      <c r="D103" s="48">
        <v>66</v>
      </c>
      <c r="E103" s="48">
        <v>20</v>
      </c>
      <c r="F103" s="48"/>
      <c r="G103" s="48" t="s">
        <v>371</v>
      </c>
      <c r="H103" s="50"/>
      <c r="I103" s="51"/>
      <c r="J103" s="52"/>
      <c r="K103" s="53"/>
      <c r="L103" s="53"/>
      <c r="M103" s="53"/>
      <c r="N103" s="48"/>
      <c r="O103" s="53" t="s">
        <v>198</v>
      </c>
      <c r="P103" s="53" t="s">
        <v>28</v>
      </c>
      <c r="Q103" s="54" t="s">
        <v>335</v>
      </c>
      <c r="R103" s="46" t="s">
        <v>376</v>
      </c>
      <c r="S103" s="8"/>
    </row>
    <row r="104" spans="1:19" ht="19.2" x14ac:dyDescent="0.25">
      <c r="A104" s="46" t="s">
        <v>377</v>
      </c>
      <c r="B104" s="47">
        <v>46164</v>
      </c>
      <c r="C104" s="48"/>
      <c r="D104" s="48">
        <v>69</v>
      </c>
      <c r="E104" s="48">
        <v>10</v>
      </c>
      <c r="F104" s="48" t="s">
        <v>378</v>
      </c>
      <c r="G104" s="48" t="s">
        <v>75</v>
      </c>
      <c r="H104" s="50" t="s">
        <v>379</v>
      </c>
      <c r="I104" s="51"/>
      <c r="J104" s="52"/>
      <c r="K104" s="53" t="s">
        <v>28</v>
      </c>
      <c r="L104" s="53" t="s">
        <v>378</v>
      </c>
      <c r="M104" s="53">
        <v>1</v>
      </c>
      <c r="N104" s="48" t="s">
        <v>75</v>
      </c>
      <c r="O104" s="53">
        <v>999</v>
      </c>
      <c r="P104" s="53" t="s">
        <v>28</v>
      </c>
      <c r="Q104" s="54" t="s">
        <v>380</v>
      </c>
      <c r="R104" s="46" t="s">
        <v>381</v>
      </c>
      <c r="S104" s="8"/>
    </row>
    <row r="105" spans="1:19" s="4" customFormat="1" ht="13.2" x14ac:dyDescent="0.25">
      <c r="A105" s="46" t="s">
        <v>382</v>
      </c>
      <c r="B105" s="47">
        <v>46164</v>
      </c>
      <c r="C105" s="48"/>
      <c r="D105" s="48">
        <v>69</v>
      </c>
      <c r="E105" s="48">
        <v>10</v>
      </c>
      <c r="F105" s="48" t="s">
        <v>378</v>
      </c>
      <c r="G105" s="48" t="s">
        <v>383</v>
      </c>
      <c r="H105" s="50" t="s">
        <v>384</v>
      </c>
      <c r="I105" s="51"/>
      <c r="J105" s="52" t="s">
        <v>385</v>
      </c>
      <c r="K105" s="53" t="s">
        <v>28</v>
      </c>
      <c r="L105" s="53"/>
      <c r="M105" s="53"/>
      <c r="N105" s="48"/>
      <c r="O105" s="53">
        <v>999</v>
      </c>
      <c r="P105" s="53" t="s">
        <v>28</v>
      </c>
      <c r="Q105" s="54" t="s">
        <v>323</v>
      </c>
      <c r="R105" s="46" t="s">
        <v>386</v>
      </c>
      <c r="S105" s="8"/>
    </row>
    <row r="106" spans="1:19" x14ac:dyDescent="0.25">
      <c r="A106" s="46" t="s">
        <v>387</v>
      </c>
      <c r="B106" s="47">
        <v>46164</v>
      </c>
      <c r="C106" s="48"/>
      <c r="D106" s="48">
        <v>69</v>
      </c>
      <c r="E106" s="48">
        <v>10</v>
      </c>
      <c r="F106" s="48" t="s">
        <v>378</v>
      </c>
      <c r="G106" s="48" t="s">
        <v>388</v>
      </c>
      <c r="H106" s="50" t="s">
        <v>389</v>
      </c>
      <c r="I106" s="51" t="s">
        <v>13</v>
      </c>
      <c r="J106" s="52" t="s">
        <v>390</v>
      </c>
      <c r="K106" s="53" t="s">
        <v>28</v>
      </c>
      <c r="L106" s="53"/>
      <c r="M106" s="53"/>
      <c r="N106" s="48" t="s">
        <v>391</v>
      </c>
      <c r="O106" s="53">
        <v>999</v>
      </c>
      <c r="P106" s="53" t="s">
        <v>28</v>
      </c>
      <c r="Q106" s="54" t="s">
        <v>332</v>
      </c>
      <c r="R106" s="54" t="s">
        <v>392</v>
      </c>
      <c r="S106" s="8"/>
    </row>
    <row r="107" spans="1:19" x14ac:dyDescent="0.25">
      <c r="A107" s="46" t="s">
        <v>393</v>
      </c>
      <c r="B107" s="47">
        <v>46164</v>
      </c>
      <c r="C107" s="48"/>
      <c r="D107" s="48">
        <v>69</v>
      </c>
      <c r="E107" s="48">
        <v>20</v>
      </c>
      <c r="F107" s="48" t="s">
        <v>378</v>
      </c>
      <c r="G107" s="48" t="s">
        <v>388</v>
      </c>
      <c r="H107" s="50"/>
      <c r="I107" s="51"/>
      <c r="J107" s="52"/>
      <c r="K107" s="53"/>
      <c r="L107" s="53"/>
      <c r="M107" s="53"/>
      <c r="N107" s="48"/>
      <c r="O107" s="53">
        <v>999</v>
      </c>
      <c r="P107" s="53" t="s">
        <v>28</v>
      </c>
      <c r="Q107" s="54" t="s">
        <v>335</v>
      </c>
      <c r="R107" s="54" t="s">
        <v>394</v>
      </c>
      <c r="S107" s="8"/>
    </row>
    <row r="108" spans="1:19" x14ac:dyDescent="0.25">
      <c r="A108" s="46" t="s">
        <v>395</v>
      </c>
      <c r="B108" s="47">
        <v>46164</v>
      </c>
      <c r="C108" s="48"/>
      <c r="D108" s="48">
        <v>69</v>
      </c>
      <c r="E108" s="48">
        <v>10</v>
      </c>
      <c r="F108" s="48" t="s">
        <v>378</v>
      </c>
      <c r="G108" s="48" t="s">
        <v>396</v>
      </c>
      <c r="H108" s="50" t="s">
        <v>397</v>
      </c>
      <c r="I108" s="51" t="s">
        <v>13</v>
      </c>
      <c r="J108" s="52" t="s">
        <v>135</v>
      </c>
      <c r="K108" s="53" t="s">
        <v>28</v>
      </c>
      <c r="L108" s="53"/>
      <c r="M108" s="53"/>
      <c r="N108" s="48" t="s">
        <v>398</v>
      </c>
      <c r="O108" s="53">
        <v>999</v>
      </c>
      <c r="P108" s="53" t="s">
        <v>28</v>
      </c>
      <c r="Q108" s="54" t="s">
        <v>332</v>
      </c>
      <c r="R108" s="54" t="s">
        <v>399</v>
      </c>
      <c r="S108" s="8"/>
    </row>
    <row r="109" spans="1:19" x14ac:dyDescent="0.25">
      <c r="A109" s="46" t="s">
        <v>400</v>
      </c>
      <c r="B109" s="47">
        <v>46164</v>
      </c>
      <c r="C109" s="48"/>
      <c r="D109" s="48">
        <v>69</v>
      </c>
      <c r="E109" s="48">
        <v>20</v>
      </c>
      <c r="F109" s="48" t="s">
        <v>378</v>
      </c>
      <c r="G109" s="48" t="s">
        <v>396</v>
      </c>
      <c r="H109" s="50"/>
      <c r="I109" s="51"/>
      <c r="J109" s="52"/>
      <c r="K109" s="53"/>
      <c r="L109" s="53"/>
      <c r="M109" s="53"/>
      <c r="N109" s="48"/>
      <c r="O109" s="53">
        <v>999</v>
      </c>
      <c r="P109" s="53" t="s">
        <v>28</v>
      </c>
      <c r="Q109" s="54" t="s">
        <v>335</v>
      </c>
      <c r="R109" s="54" t="s">
        <v>401</v>
      </c>
      <c r="S109" s="8"/>
    </row>
    <row r="110" spans="1:19" ht="19.2" x14ac:dyDescent="0.25">
      <c r="A110" s="46" t="s">
        <v>402</v>
      </c>
      <c r="B110" s="47">
        <v>46164</v>
      </c>
      <c r="C110" s="48"/>
      <c r="D110" s="48">
        <v>69</v>
      </c>
      <c r="E110" s="48">
        <v>10</v>
      </c>
      <c r="F110" s="48" t="s">
        <v>378</v>
      </c>
      <c r="G110" s="48" t="s">
        <v>403</v>
      </c>
      <c r="H110" s="50" t="s">
        <v>404</v>
      </c>
      <c r="I110" s="51" t="s">
        <v>47</v>
      </c>
      <c r="J110" s="52" t="s">
        <v>405</v>
      </c>
      <c r="K110" s="53" t="s">
        <v>28</v>
      </c>
      <c r="L110" s="53"/>
      <c r="M110" s="53"/>
      <c r="N110" s="48"/>
      <c r="O110" s="53">
        <v>999</v>
      </c>
      <c r="P110" s="53" t="s">
        <v>28</v>
      </c>
      <c r="Q110" s="54" t="s">
        <v>332</v>
      </c>
      <c r="R110" s="54" t="s">
        <v>406</v>
      </c>
      <c r="S110" s="155"/>
    </row>
    <row r="111" spans="1:19" x14ac:dyDescent="0.25">
      <c r="A111" s="46" t="s">
        <v>407</v>
      </c>
      <c r="B111" s="47">
        <v>46164</v>
      </c>
      <c r="C111" s="48"/>
      <c r="D111" s="48">
        <v>69</v>
      </c>
      <c r="E111" s="48">
        <v>20</v>
      </c>
      <c r="F111" s="48" t="s">
        <v>378</v>
      </c>
      <c r="G111" s="48" t="s">
        <v>403</v>
      </c>
      <c r="H111" s="50"/>
      <c r="I111" s="51"/>
      <c r="J111" s="52"/>
      <c r="K111" s="53"/>
      <c r="L111" s="53"/>
      <c r="M111" s="53"/>
      <c r="N111" s="48"/>
      <c r="O111" s="53">
        <v>999</v>
      </c>
      <c r="P111" s="53" t="s">
        <v>28</v>
      </c>
      <c r="Q111" s="54" t="s">
        <v>350</v>
      </c>
      <c r="R111" s="54" t="s">
        <v>408</v>
      </c>
      <c r="S111" s="8"/>
    </row>
    <row r="112" spans="1:19" ht="19.2" x14ac:dyDescent="0.25">
      <c r="A112" s="46" t="s">
        <v>409</v>
      </c>
      <c r="B112" s="47">
        <v>46164</v>
      </c>
      <c r="C112" s="48"/>
      <c r="D112" s="48">
        <v>69</v>
      </c>
      <c r="E112" s="48">
        <v>30</v>
      </c>
      <c r="F112" s="48" t="s">
        <v>378</v>
      </c>
      <c r="G112" s="48" t="s">
        <v>403</v>
      </c>
      <c r="H112" s="50"/>
      <c r="I112" s="51"/>
      <c r="J112" s="52"/>
      <c r="K112" s="53"/>
      <c r="L112" s="53"/>
      <c r="M112" s="53"/>
      <c r="N112" s="48"/>
      <c r="O112" s="53">
        <v>999</v>
      </c>
      <c r="P112" s="53" t="s">
        <v>28</v>
      </c>
      <c r="Q112" s="54" t="s">
        <v>353</v>
      </c>
      <c r="R112" s="54" t="s">
        <v>410</v>
      </c>
      <c r="S112" s="8"/>
    </row>
    <row r="113" spans="1:19" ht="19.2" x14ac:dyDescent="0.25">
      <c r="A113" s="46" t="s">
        <v>411</v>
      </c>
      <c r="B113" s="47">
        <v>46164</v>
      </c>
      <c r="C113" s="48"/>
      <c r="D113" s="48">
        <v>69</v>
      </c>
      <c r="E113" s="48">
        <v>40</v>
      </c>
      <c r="F113" s="48" t="s">
        <v>378</v>
      </c>
      <c r="G113" s="48" t="s">
        <v>403</v>
      </c>
      <c r="H113" s="50"/>
      <c r="I113" s="51"/>
      <c r="J113" s="52"/>
      <c r="K113" s="53"/>
      <c r="L113" s="53"/>
      <c r="M113" s="53"/>
      <c r="N113" s="48"/>
      <c r="O113" s="53">
        <v>999</v>
      </c>
      <c r="P113" s="53" t="s">
        <v>28</v>
      </c>
      <c r="Q113" s="54" t="s">
        <v>353</v>
      </c>
      <c r="R113" s="54" t="s">
        <v>412</v>
      </c>
      <c r="S113" s="8"/>
    </row>
    <row r="114" spans="1:19" ht="19.2" x14ac:dyDescent="0.25">
      <c r="A114" s="46" t="s">
        <v>413</v>
      </c>
      <c r="B114" s="47">
        <v>46164</v>
      </c>
      <c r="C114" s="48"/>
      <c r="D114" s="48">
        <v>69</v>
      </c>
      <c r="E114" s="48">
        <v>10</v>
      </c>
      <c r="F114" s="48" t="s">
        <v>378</v>
      </c>
      <c r="G114" s="48" t="s">
        <v>414</v>
      </c>
      <c r="H114" s="50" t="s">
        <v>415</v>
      </c>
      <c r="I114" s="51" t="s">
        <v>47</v>
      </c>
      <c r="J114" s="52" t="s">
        <v>314</v>
      </c>
      <c r="K114" s="53" t="s">
        <v>416</v>
      </c>
      <c r="L114" s="53"/>
      <c r="M114" s="53"/>
      <c r="N114" s="48"/>
      <c r="O114" s="53">
        <v>999</v>
      </c>
      <c r="P114" s="53" t="s">
        <v>28</v>
      </c>
      <c r="Q114" s="54" t="s">
        <v>417</v>
      </c>
      <c r="R114" s="54" t="s">
        <v>418</v>
      </c>
      <c r="S114" s="8"/>
    </row>
    <row r="115" spans="1:19" x14ac:dyDescent="0.25">
      <c r="A115" s="46" t="s">
        <v>419</v>
      </c>
      <c r="B115" s="47">
        <v>46164</v>
      </c>
      <c r="C115" s="48"/>
      <c r="D115" s="48">
        <v>69</v>
      </c>
      <c r="E115" s="48">
        <v>20</v>
      </c>
      <c r="F115" s="48" t="s">
        <v>378</v>
      </c>
      <c r="G115" s="48" t="s">
        <v>414</v>
      </c>
      <c r="H115" s="50"/>
      <c r="I115" s="51"/>
      <c r="J115" s="52"/>
      <c r="K115" s="53"/>
      <c r="L115" s="53"/>
      <c r="M115" s="53"/>
      <c r="N115" s="48"/>
      <c r="O115" s="53">
        <v>999</v>
      </c>
      <c r="P115" s="53" t="s">
        <v>28</v>
      </c>
      <c r="Q115" s="54" t="s">
        <v>350</v>
      </c>
      <c r="R115" s="54" t="s">
        <v>420</v>
      </c>
      <c r="S115" s="8"/>
    </row>
    <row r="116" spans="1:19" ht="19.2" x14ac:dyDescent="0.25">
      <c r="A116" s="46" t="s">
        <v>421</v>
      </c>
      <c r="B116" s="47">
        <v>46164</v>
      </c>
      <c r="C116" s="48"/>
      <c r="D116" s="48">
        <v>69</v>
      </c>
      <c r="E116" s="48">
        <v>30</v>
      </c>
      <c r="F116" s="48" t="s">
        <v>378</v>
      </c>
      <c r="G116" s="48" t="s">
        <v>414</v>
      </c>
      <c r="H116" s="50"/>
      <c r="I116" s="51"/>
      <c r="J116" s="52"/>
      <c r="K116" s="53"/>
      <c r="L116" s="53"/>
      <c r="M116" s="53"/>
      <c r="N116" s="48"/>
      <c r="O116" s="53">
        <v>999</v>
      </c>
      <c r="P116" s="53" t="s">
        <v>28</v>
      </c>
      <c r="Q116" s="54" t="s">
        <v>353</v>
      </c>
      <c r="R116" s="54" t="s">
        <v>422</v>
      </c>
      <c r="S116" s="8"/>
    </row>
    <row r="117" spans="1:19" ht="19.2" x14ac:dyDescent="0.25">
      <c r="A117" s="46" t="s">
        <v>423</v>
      </c>
      <c r="B117" s="47">
        <v>46164</v>
      </c>
      <c r="C117" s="48"/>
      <c r="D117" s="48">
        <v>69</v>
      </c>
      <c r="E117" s="48">
        <v>40</v>
      </c>
      <c r="F117" s="48" t="s">
        <v>378</v>
      </c>
      <c r="G117" s="48" t="s">
        <v>414</v>
      </c>
      <c r="H117" s="50"/>
      <c r="I117" s="51"/>
      <c r="J117" s="52"/>
      <c r="K117" s="53"/>
      <c r="L117" s="53"/>
      <c r="M117" s="53"/>
      <c r="N117" s="48"/>
      <c r="O117" s="53">
        <v>999</v>
      </c>
      <c r="P117" s="53" t="s">
        <v>28</v>
      </c>
      <c r="Q117" s="54" t="s">
        <v>353</v>
      </c>
      <c r="R117" s="54" t="s">
        <v>424</v>
      </c>
      <c r="S117" s="8"/>
    </row>
    <row r="118" spans="1:19" ht="19.2" x14ac:dyDescent="0.25">
      <c r="A118" s="46" t="s">
        <v>425</v>
      </c>
      <c r="B118" s="47">
        <v>46164</v>
      </c>
      <c r="C118" s="48"/>
      <c r="D118" s="48">
        <v>69</v>
      </c>
      <c r="E118" s="48">
        <v>10</v>
      </c>
      <c r="F118" s="48" t="s">
        <v>378</v>
      </c>
      <c r="G118" s="48" t="s">
        <v>426</v>
      </c>
      <c r="H118" s="50" t="s">
        <v>427</v>
      </c>
      <c r="I118" s="51" t="s">
        <v>47</v>
      </c>
      <c r="J118" s="52" t="s">
        <v>428</v>
      </c>
      <c r="K118" s="53" t="s">
        <v>416</v>
      </c>
      <c r="L118" s="53"/>
      <c r="M118" s="53"/>
      <c r="N118" s="48"/>
      <c r="O118" s="53">
        <v>999</v>
      </c>
      <c r="P118" s="53" t="s">
        <v>28</v>
      </c>
      <c r="Q118" s="54" t="s">
        <v>353</v>
      </c>
      <c r="R118" s="54" t="s">
        <v>429</v>
      </c>
      <c r="S118" s="8"/>
    </row>
    <row r="119" spans="1:19" ht="19.2" x14ac:dyDescent="0.25">
      <c r="A119" s="46" t="s">
        <v>430</v>
      </c>
      <c r="B119" s="47">
        <v>46164</v>
      </c>
      <c r="C119" s="48"/>
      <c r="D119" s="48">
        <v>69</v>
      </c>
      <c r="E119" s="48">
        <v>20</v>
      </c>
      <c r="F119" s="48" t="s">
        <v>378</v>
      </c>
      <c r="G119" s="48" t="s">
        <v>426</v>
      </c>
      <c r="H119" s="156"/>
      <c r="I119" s="156"/>
      <c r="J119" s="157"/>
      <c r="K119" s="53"/>
      <c r="L119" s="53"/>
      <c r="M119" s="53"/>
      <c r="N119" s="48"/>
      <c r="O119" s="53">
        <v>999</v>
      </c>
      <c r="P119" s="53" t="s">
        <v>28</v>
      </c>
      <c r="Q119" s="54" t="s">
        <v>417</v>
      </c>
      <c r="R119" s="54" t="s">
        <v>431</v>
      </c>
      <c r="S119" s="8"/>
    </row>
    <row r="120" spans="1:19" x14ac:dyDescent="0.25">
      <c r="A120" s="46" t="s">
        <v>432</v>
      </c>
      <c r="B120" s="47">
        <v>46164</v>
      </c>
      <c r="C120" s="48"/>
      <c r="D120" s="48">
        <v>69</v>
      </c>
      <c r="E120" s="48">
        <v>30</v>
      </c>
      <c r="F120" s="48" t="s">
        <v>378</v>
      </c>
      <c r="G120" s="48" t="s">
        <v>426</v>
      </c>
      <c r="H120" s="50"/>
      <c r="I120" s="51"/>
      <c r="J120" s="52"/>
      <c r="K120" s="53"/>
      <c r="L120" s="53"/>
      <c r="M120" s="53"/>
      <c r="N120" s="48"/>
      <c r="O120" s="53">
        <v>999</v>
      </c>
      <c r="P120" s="53" t="s">
        <v>28</v>
      </c>
      <c r="Q120" s="54" t="s">
        <v>350</v>
      </c>
      <c r="R120" s="54" t="s">
        <v>433</v>
      </c>
      <c r="S120" s="8"/>
    </row>
    <row r="121" spans="1:19" ht="19.2" x14ac:dyDescent="0.25">
      <c r="A121" s="46" t="s">
        <v>434</v>
      </c>
      <c r="B121" s="47">
        <v>46164</v>
      </c>
      <c r="C121" s="48"/>
      <c r="D121" s="48">
        <v>69</v>
      </c>
      <c r="E121" s="48">
        <v>40</v>
      </c>
      <c r="F121" s="48" t="s">
        <v>378</v>
      </c>
      <c r="G121" s="48" t="s">
        <v>426</v>
      </c>
      <c r="H121" s="50"/>
      <c r="I121" s="51"/>
      <c r="J121" s="52"/>
      <c r="K121" s="53"/>
      <c r="L121" s="53"/>
      <c r="M121" s="53"/>
      <c r="N121" s="48"/>
      <c r="O121" s="53">
        <v>999</v>
      </c>
      <c r="P121" s="53" t="s">
        <v>28</v>
      </c>
      <c r="Q121" s="54" t="s">
        <v>353</v>
      </c>
      <c r="R121" s="54" t="s">
        <v>435</v>
      </c>
      <c r="S121" s="8"/>
    </row>
    <row r="122" spans="1:19" s="5" customFormat="1" ht="38.4" x14ac:dyDescent="0.25">
      <c r="A122" s="55" t="s">
        <v>436</v>
      </c>
      <c r="B122" s="47">
        <v>46164</v>
      </c>
      <c r="C122" s="56"/>
      <c r="D122" s="56">
        <v>69</v>
      </c>
      <c r="E122" s="56">
        <v>50</v>
      </c>
      <c r="F122" s="56" t="s">
        <v>378</v>
      </c>
      <c r="G122" s="56" t="s">
        <v>426</v>
      </c>
      <c r="H122" s="57"/>
      <c r="I122" s="58"/>
      <c r="J122" s="59"/>
      <c r="K122" s="60"/>
      <c r="L122" s="60"/>
      <c r="M122" s="60"/>
      <c r="N122" s="56"/>
      <c r="O122" s="61" t="s">
        <v>437</v>
      </c>
      <c r="P122" s="61" t="s">
        <v>438</v>
      </c>
      <c r="Q122" s="62" t="s">
        <v>439</v>
      </c>
      <c r="R122" s="63" t="s">
        <v>440</v>
      </c>
      <c r="S122" s="64"/>
    </row>
    <row r="123" spans="1:19" ht="19.2" x14ac:dyDescent="0.25">
      <c r="A123" s="65" t="s">
        <v>441</v>
      </c>
      <c r="B123" s="137">
        <v>46164</v>
      </c>
      <c r="C123" s="66"/>
      <c r="D123" s="66">
        <v>69</v>
      </c>
      <c r="E123" s="66">
        <v>10</v>
      </c>
      <c r="F123" s="66" t="s">
        <v>378</v>
      </c>
      <c r="G123" s="66" t="s">
        <v>442</v>
      </c>
      <c r="H123" s="67" t="s">
        <v>443</v>
      </c>
      <c r="I123" s="68" t="s">
        <v>47</v>
      </c>
      <c r="J123" s="69" t="s">
        <v>444</v>
      </c>
      <c r="K123" s="70" t="s">
        <v>445</v>
      </c>
      <c r="L123" s="70"/>
      <c r="M123" s="70"/>
      <c r="N123" s="66"/>
      <c r="O123" s="70" t="s">
        <v>198</v>
      </c>
      <c r="P123" s="70" t="s">
        <v>446</v>
      </c>
      <c r="Q123" s="65" t="s">
        <v>447</v>
      </c>
      <c r="R123" s="65" t="s">
        <v>448</v>
      </c>
      <c r="S123" s="71"/>
    </row>
    <row r="124" spans="1:19" ht="19.2" x14ac:dyDescent="0.25">
      <c r="A124" s="65" t="s">
        <v>449</v>
      </c>
      <c r="B124" s="137">
        <v>46164</v>
      </c>
      <c r="C124" s="66"/>
      <c r="D124" s="66">
        <v>69</v>
      </c>
      <c r="E124" s="66">
        <v>10</v>
      </c>
      <c r="F124" s="66" t="s">
        <v>378</v>
      </c>
      <c r="G124" s="66" t="s">
        <v>450</v>
      </c>
      <c r="H124" s="67" t="s">
        <v>451</v>
      </c>
      <c r="I124" s="68" t="s">
        <v>47</v>
      </c>
      <c r="J124" s="69" t="s">
        <v>444</v>
      </c>
      <c r="K124" s="70" t="s">
        <v>445</v>
      </c>
      <c r="L124" s="70"/>
      <c r="M124" s="70"/>
      <c r="N124" s="66"/>
      <c r="O124" s="70" t="s">
        <v>198</v>
      </c>
      <c r="P124" s="70" t="s">
        <v>446</v>
      </c>
      <c r="Q124" s="65" t="s">
        <v>447</v>
      </c>
      <c r="R124" s="65" t="s">
        <v>448</v>
      </c>
      <c r="S124" s="71"/>
    </row>
    <row r="125" spans="1:19" ht="19.2" x14ac:dyDescent="0.25">
      <c r="A125" s="46" t="s">
        <v>452</v>
      </c>
      <c r="B125" s="47">
        <v>46164</v>
      </c>
      <c r="C125" s="48"/>
      <c r="D125" s="48">
        <v>69</v>
      </c>
      <c r="E125" s="48">
        <v>10</v>
      </c>
      <c r="F125" s="48" t="s">
        <v>378</v>
      </c>
      <c r="G125" s="48" t="s">
        <v>453</v>
      </c>
      <c r="H125" s="50" t="s">
        <v>454</v>
      </c>
      <c r="I125" s="51" t="s">
        <v>13</v>
      </c>
      <c r="J125" s="52" t="s">
        <v>266</v>
      </c>
      <c r="K125" s="53" t="s">
        <v>28</v>
      </c>
      <c r="L125" s="53"/>
      <c r="M125" s="53"/>
      <c r="N125" s="48" t="s">
        <v>455</v>
      </c>
      <c r="O125" s="53">
        <v>999</v>
      </c>
      <c r="P125" s="53" t="s">
        <v>28</v>
      </c>
      <c r="Q125" s="54" t="s">
        <v>332</v>
      </c>
      <c r="R125" s="54" t="s">
        <v>456</v>
      </c>
      <c r="S125" s="8"/>
    </row>
    <row r="126" spans="1:19" x14ac:dyDescent="0.25">
      <c r="A126" s="46" t="s">
        <v>457</v>
      </c>
      <c r="B126" s="47">
        <v>46164</v>
      </c>
      <c r="C126" s="48"/>
      <c r="D126" s="48">
        <v>69</v>
      </c>
      <c r="E126" s="48">
        <v>20</v>
      </c>
      <c r="F126" s="48" t="s">
        <v>378</v>
      </c>
      <c r="G126" s="48" t="s">
        <v>453</v>
      </c>
      <c r="H126" s="50"/>
      <c r="I126" s="51"/>
      <c r="J126" s="52"/>
      <c r="K126" s="53"/>
      <c r="L126" s="53"/>
      <c r="M126" s="53"/>
      <c r="N126" s="48"/>
      <c r="O126" s="53">
        <v>999</v>
      </c>
      <c r="P126" s="53" t="s">
        <v>28</v>
      </c>
      <c r="Q126" s="54" t="s">
        <v>335</v>
      </c>
      <c r="R126" s="54" t="s">
        <v>458</v>
      </c>
      <c r="S126" s="8"/>
    </row>
    <row r="127" spans="1:19" x14ac:dyDescent="0.25">
      <c r="A127" s="46" t="s">
        <v>459</v>
      </c>
      <c r="B127" s="47">
        <v>46164</v>
      </c>
      <c r="C127" s="48"/>
      <c r="D127" s="48">
        <v>69</v>
      </c>
      <c r="E127" s="48">
        <v>10</v>
      </c>
      <c r="F127" s="48" t="s">
        <v>378</v>
      </c>
      <c r="G127" s="48" t="s">
        <v>460</v>
      </c>
      <c r="H127" s="50" t="s">
        <v>461</v>
      </c>
      <c r="I127" s="51" t="s">
        <v>47</v>
      </c>
      <c r="J127" s="52" t="s">
        <v>462</v>
      </c>
      <c r="K127" s="53" t="s">
        <v>28</v>
      </c>
      <c r="L127" s="53"/>
      <c r="M127" s="53"/>
      <c r="N127" s="48"/>
      <c r="O127" s="53">
        <v>999</v>
      </c>
      <c r="P127" s="53" t="s">
        <v>28</v>
      </c>
      <c r="Q127" s="54" t="s">
        <v>332</v>
      </c>
      <c r="R127" s="54" t="s">
        <v>463</v>
      </c>
      <c r="S127" s="8"/>
    </row>
    <row r="128" spans="1:19" ht="19.2" x14ac:dyDescent="0.25">
      <c r="A128" s="46" t="s">
        <v>464</v>
      </c>
      <c r="B128" s="47">
        <v>46164</v>
      </c>
      <c r="C128" s="48"/>
      <c r="D128" s="48">
        <v>69</v>
      </c>
      <c r="E128" s="48">
        <v>20</v>
      </c>
      <c r="F128" s="48" t="s">
        <v>378</v>
      </c>
      <c r="G128" s="48" t="s">
        <v>460</v>
      </c>
      <c r="H128" s="50"/>
      <c r="I128" s="51"/>
      <c r="J128" s="52"/>
      <c r="K128" s="53"/>
      <c r="L128" s="53"/>
      <c r="M128" s="53"/>
      <c r="N128" s="48"/>
      <c r="O128" s="53">
        <v>999</v>
      </c>
      <c r="P128" s="53" t="s">
        <v>28</v>
      </c>
      <c r="Q128" s="54" t="s">
        <v>353</v>
      </c>
      <c r="R128" s="54" t="s">
        <v>465</v>
      </c>
      <c r="S128" s="155"/>
    </row>
    <row r="129" spans="1:19" ht="19.2" x14ac:dyDescent="0.25">
      <c r="A129" s="46" t="s">
        <v>466</v>
      </c>
      <c r="B129" s="47">
        <v>46164</v>
      </c>
      <c r="C129" s="48"/>
      <c r="D129" s="48">
        <v>69</v>
      </c>
      <c r="E129" s="48">
        <v>30</v>
      </c>
      <c r="F129" s="48" t="s">
        <v>378</v>
      </c>
      <c r="G129" s="48" t="s">
        <v>460</v>
      </c>
      <c r="H129" s="50"/>
      <c r="I129" s="51"/>
      <c r="J129" s="52"/>
      <c r="K129" s="53"/>
      <c r="L129" s="53"/>
      <c r="M129" s="53"/>
      <c r="N129" s="48"/>
      <c r="O129" s="53" t="s">
        <v>198</v>
      </c>
      <c r="P129" s="53" t="s">
        <v>28</v>
      </c>
      <c r="Q129" s="54" t="s">
        <v>467</v>
      </c>
      <c r="R129" s="54" t="s">
        <v>468</v>
      </c>
      <c r="S129" s="8"/>
    </row>
    <row r="130" spans="1:19" ht="19.2" x14ac:dyDescent="0.25">
      <c r="A130" s="46" t="s">
        <v>469</v>
      </c>
      <c r="B130" s="47">
        <v>46164</v>
      </c>
      <c r="C130" s="48"/>
      <c r="D130" s="48">
        <v>69</v>
      </c>
      <c r="E130" s="48">
        <v>40</v>
      </c>
      <c r="F130" s="48" t="s">
        <v>378</v>
      </c>
      <c r="G130" s="48" t="s">
        <v>460</v>
      </c>
      <c r="H130" s="50"/>
      <c r="I130" s="51"/>
      <c r="J130" s="52"/>
      <c r="K130" s="53"/>
      <c r="L130" s="53"/>
      <c r="M130" s="53"/>
      <c r="N130" s="48"/>
      <c r="O130" s="53">
        <v>999</v>
      </c>
      <c r="P130" s="53" t="s">
        <v>28</v>
      </c>
      <c r="Q130" s="54" t="s">
        <v>353</v>
      </c>
      <c r="R130" s="54" t="s">
        <v>470</v>
      </c>
      <c r="S130" s="8"/>
    </row>
    <row r="131" spans="1:19" ht="19.2" x14ac:dyDescent="0.25">
      <c r="A131" s="46" t="s">
        <v>471</v>
      </c>
      <c r="B131" s="47">
        <v>46164</v>
      </c>
      <c r="C131" s="48"/>
      <c r="D131" s="48">
        <v>69</v>
      </c>
      <c r="E131" s="48">
        <v>50</v>
      </c>
      <c r="F131" s="48" t="s">
        <v>378</v>
      </c>
      <c r="G131" s="48" t="s">
        <v>460</v>
      </c>
      <c r="H131" s="50"/>
      <c r="I131" s="51"/>
      <c r="J131" s="52"/>
      <c r="K131" s="53"/>
      <c r="L131" s="53"/>
      <c r="M131" s="53"/>
      <c r="N131" s="48"/>
      <c r="O131" s="53" t="s">
        <v>198</v>
      </c>
      <c r="P131" s="53" t="s">
        <v>28</v>
      </c>
      <c r="Q131" s="54" t="s">
        <v>472</v>
      </c>
      <c r="R131" s="54" t="s">
        <v>473</v>
      </c>
      <c r="S131" s="8"/>
    </row>
    <row r="132" spans="1:19" ht="19.2" x14ac:dyDescent="0.25">
      <c r="A132" s="65" t="s">
        <v>474</v>
      </c>
      <c r="B132" s="137">
        <v>46164</v>
      </c>
      <c r="C132" s="66"/>
      <c r="D132" s="66">
        <v>69</v>
      </c>
      <c r="E132" s="66">
        <v>10</v>
      </c>
      <c r="F132" s="66" t="s">
        <v>378</v>
      </c>
      <c r="G132" s="66" t="s">
        <v>475</v>
      </c>
      <c r="H132" s="67" t="s">
        <v>476</v>
      </c>
      <c r="I132" s="68" t="s">
        <v>13</v>
      </c>
      <c r="J132" s="69" t="s">
        <v>38</v>
      </c>
      <c r="K132" s="70" t="s">
        <v>445</v>
      </c>
      <c r="L132" s="70"/>
      <c r="M132" s="70"/>
      <c r="N132" s="66"/>
      <c r="O132" s="70" t="s">
        <v>198</v>
      </c>
      <c r="P132" s="70" t="s">
        <v>446</v>
      </c>
      <c r="Q132" s="65" t="s">
        <v>447</v>
      </c>
      <c r="R132" s="65" t="s">
        <v>448</v>
      </c>
      <c r="S132" s="71"/>
    </row>
    <row r="133" spans="1:19" ht="19.2" x14ac:dyDescent="0.25">
      <c r="A133" s="65" t="s">
        <v>477</v>
      </c>
      <c r="B133" s="137">
        <v>46164</v>
      </c>
      <c r="C133" s="66"/>
      <c r="D133" s="66">
        <v>69</v>
      </c>
      <c r="E133" s="66">
        <v>10</v>
      </c>
      <c r="F133" s="66" t="s">
        <v>378</v>
      </c>
      <c r="G133" s="66" t="s">
        <v>478</v>
      </c>
      <c r="H133" s="67" t="s">
        <v>389</v>
      </c>
      <c r="I133" s="68" t="s">
        <v>13</v>
      </c>
      <c r="J133" s="69" t="s">
        <v>390</v>
      </c>
      <c r="K133" s="70" t="s">
        <v>445</v>
      </c>
      <c r="L133" s="70"/>
      <c r="M133" s="70"/>
      <c r="N133" s="66"/>
      <c r="O133" s="70" t="s">
        <v>198</v>
      </c>
      <c r="P133" s="70" t="s">
        <v>446</v>
      </c>
      <c r="Q133" s="65" t="s">
        <v>447</v>
      </c>
      <c r="R133" s="65" t="s">
        <v>448</v>
      </c>
      <c r="S133" s="71"/>
    </row>
    <row r="134" spans="1:19" ht="19.2" x14ac:dyDescent="0.25">
      <c r="A134" s="65" t="s">
        <v>479</v>
      </c>
      <c r="B134" s="137">
        <v>46164</v>
      </c>
      <c r="C134" s="66"/>
      <c r="D134" s="66">
        <v>69</v>
      </c>
      <c r="E134" s="66">
        <v>10</v>
      </c>
      <c r="F134" s="66" t="s">
        <v>378</v>
      </c>
      <c r="G134" s="66" t="s">
        <v>480</v>
      </c>
      <c r="H134" s="67" t="s">
        <v>481</v>
      </c>
      <c r="I134" s="68" t="s">
        <v>47</v>
      </c>
      <c r="J134" s="69" t="s">
        <v>405</v>
      </c>
      <c r="K134" s="70" t="s">
        <v>445</v>
      </c>
      <c r="L134" s="70"/>
      <c r="M134" s="70"/>
      <c r="N134" s="66"/>
      <c r="O134" s="70" t="s">
        <v>198</v>
      </c>
      <c r="P134" s="70" t="s">
        <v>446</v>
      </c>
      <c r="Q134" s="65" t="s">
        <v>447</v>
      </c>
      <c r="R134" s="65" t="s">
        <v>448</v>
      </c>
      <c r="S134" s="71"/>
    </row>
    <row r="135" spans="1:19" ht="28.8" x14ac:dyDescent="0.25">
      <c r="A135" s="46" t="s">
        <v>482</v>
      </c>
      <c r="B135" s="47">
        <v>46164</v>
      </c>
      <c r="C135" s="48"/>
      <c r="D135" s="48">
        <v>71</v>
      </c>
      <c r="E135" s="48">
        <v>10</v>
      </c>
      <c r="F135" s="48" t="s">
        <v>378</v>
      </c>
      <c r="G135" s="48" t="s">
        <v>483</v>
      </c>
      <c r="H135" s="50" t="s">
        <v>484</v>
      </c>
      <c r="I135" s="51"/>
      <c r="J135" s="52">
        <v>2</v>
      </c>
      <c r="K135" s="53" t="s">
        <v>28</v>
      </c>
      <c r="L135" s="53" t="s">
        <v>378</v>
      </c>
      <c r="M135" s="53"/>
      <c r="N135" s="48"/>
      <c r="O135" s="53">
        <v>999</v>
      </c>
      <c r="P135" s="53" t="s">
        <v>28</v>
      </c>
      <c r="Q135" s="46" t="s">
        <v>323</v>
      </c>
      <c r="R135" s="46" t="s">
        <v>485</v>
      </c>
      <c r="S135" s="8"/>
    </row>
    <row r="136" spans="1:19" ht="19.2" x14ac:dyDescent="0.25">
      <c r="A136" s="46" t="s">
        <v>486</v>
      </c>
      <c r="B136" s="47">
        <v>46164</v>
      </c>
      <c r="C136" s="48"/>
      <c r="D136" s="48">
        <v>71</v>
      </c>
      <c r="E136" s="48">
        <v>20</v>
      </c>
      <c r="F136" s="48" t="s">
        <v>378</v>
      </c>
      <c r="G136" s="48" t="s">
        <v>483</v>
      </c>
      <c r="H136" s="50"/>
      <c r="I136" s="51"/>
      <c r="J136" s="52"/>
      <c r="K136" s="53"/>
      <c r="L136" s="53"/>
      <c r="M136" s="53"/>
      <c r="N136" s="48"/>
      <c r="O136" s="53">
        <v>999</v>
      </c>
      <c r="P136" s="53" t="s">
        <v>28</v>
      </c>
      <c r="Q136" s="46" t="s">
        <v>326</v>
      </c>
      <c r="R136" s="46" t="s">
        <v>487</v>
      </c>
      <c r="S136" s="8"/>
    </row>
    <row r="137" spans="1:19" ht="19.2" x14ac:dyDescent="0.25">
      <c r="A137" s="46" t="s">
        <v>488</v>
      </c>
      <c r="B137" s="47">
        <v>46164</v>
      </c>
      <c r="C137" s="48"/>
      <c r="D137" s="48">
        <v>71</v>
      </c>
      <c r="E137" s="48">
        <v>10</v>
      </c>
      <c r="F137" s="48" t="s">
        <v>378</v>
      </c>
      <c r="G137" s="48" t="s">
        <v>489</v>
      </c>
      <c r="H137" s="50" t="s">
        <v>490</v>
      </c>
      <c r="I137" s="51" t="s">
        <v>13</v>
      </c>
      <c r="J137" s="52" t="s">
        <v>38</v>
      </c>
      <c r="K137" s="53" t="s">
        <v>28</v>
      </c>
      <c r="L137" s="53"/>
      <c r="M137" s="53"/>
      <c r="N137" s="48" t="s">
        <v>491</v>
      </c>
      <c r="O137" s="53">
        <v>999</v>
      </c>
      <c r="P137" s="53" t="s">
        <v>28</v>
      </c>
      <c r="Q137" s="54" t="s">
        <v>332</v>
      </c>
      <c r="R137" s="54" t="s">
        <v>492</v>
      </c>
      <c r="S137" s="8"/>
    </row>
    <row r="138" spans="1:19" x14ac:dyDescent="0.25">
      <c r="A138" s="46" t="s">
        <v>493</v>
      </c>
      <c r="B138" s="47">
        <v>46164</v>
      </c>
      <c r="C138" s="48"/>
      <c r="D138" s="48">
        <v>71</v>
      </c>
      <c r="E138" s="48">
        <v>20</v>
      </c>
      <c r="F138" s="48" t="s">
        <v>378</v>
      </c>
      <c r="G138" s="48" t="s">
        <v>489</v>
      </c>
      <c r="H138" s="50"/>
      <c r="I138" s="51"/>
      <c r="J138" s="52"/>
      <c r="K138" s="53"/>
      <c r="L138" s="53"/>
      <c r="M138" s="53"/>
      <c r="N138" s="48"/>
      <c r="O138" s="53">
        <v>999</v>
      </c>
      <c r="P138" s="53" t="s">
        <v>28</v>
      </c>
      <c r="Q138" s="54" t="s">
        <v>335</v>
      </c>
      <c r="R138" s="54" t="s">
        <v>494</v>
      </c>
      <c r="S138" s="8"/>
    </row>
    <row r="139" spans="1:19" ht="19.2" x14ac:dyDescent="0.25">
      <c r="A139" s="46" t="s">
        <v>495</v>
      </c>
      <c r="B139" s="47">
        <v>46164</v>
      </c>
      <c r="C139" s="48"/>
      <c r="D139" s="48">
        <v>71</v>
      </c>
      <c r="E139" s="48">
        <v>10</v>
      </c>
      <c r="F139" s="48" t="s">
        <v>378</v>
      </c>
      <c r="G139" s="48" t="s">
        <v>496</v>
      </c>
      <c r="H139" s="50" t="s">
        <v>497</v>
      </c>
      <c r="I139" s="51" t="s">
        <v>47</v>
      </c>
      <c r="J139" s="52" t="s">
        <v>405</v>
      </c>
      <c r="K139" s="53" t="s">
        <v>416</v>
      </c>
      <c r="L139" s="53"/>
      <c r="M139" s="53"/>
      <c r="N139" s="48"/>
      <c r="O139" s="53">
        <v>999</v>
      </c>
      <c r="P139" s="53" t="s">
        <v>28</v>
      </c>
      <c r="Q139" s="54" t="s">
        <v>353</v>
      </c>
      <c r="R139" s="54" t="s">
        <v>498</v>
      </c>
      <c r="S139" s="8"/>
    </row>
    <row r="140" spans="1:19" ht="19.2" x14ac:dyDescent="0.25">
      <c r="A140" s="46" t="s">
        <v>499</v>
      </c>
      <c r="B140" s="47">
        <v>46164</v>
      </c>
      <c r="C140" s="48"/>
      <c r="D140" s="48">
        <v>71</v>
      </c>
      <c r="E140" s="48">
        <v>20</v>
      </c>
      <c r="F140" s="48" t="s">
        <v>378</v>
      </c>
      <c r="G140" s="48" t="s">
        <v>496</v>
      </c>
      <c r="H140" s="156"/>
      <c r="I140" s="156"/>
      <c r="J140" s="157"/>
      <c r="K140" s="53"/>
      <c r="L140" s="53"/>
      <c r="M140" s="53"/>
      <c r="N140" s="48"/>
      <c r="O140" s="53">
        <v>999</v>
      </c>
      <c r="P140" s="53" t="s">
        <v>28</v>
      </c>
      <c r="Q140" s="54" t="s">
        <v>472</v>
      </c>
      <c r="R140" s="54" t="s">
        <v>500</v>
      </c>
      <c r="S140" s="8"/>
    </row>
    <row r="141" spans="1:19" ht="19.2" x14ac:dyDescent="0.25">
      <c r="A141" s="46" t="s">
        <v>501</v>
      </c>
      <c r="B141" s="47">
        <v>46164</v>
      </c>
      <c r="C141" s="48"/>
      <c r="D141" s="48">
        <v>71</v>
      </c>
      <c r="E141" s="48">
        <v>30</v>
      </c>
      <c r="F141" s="48" t="s">
        <v>378</v>
      </c>
      <c r="G141" s="48" t="s">
        <v>496</v>
      </c>
      <c r="H141" s="50"/>
      <c r="I141" s="51"/>
      <c r="J141" s="52"/>
      <c r="K141" s="53"/>
      <c r="L141" s="53"/>
      <c r="M141" s="53"/>
      <c r="N141" s="48"/>
      <c r="O141" s="53">
        <v>999</v>
      </c>
      <c r="P141" s="53" t="s">
        <v>28</v>
      </c>
      <c r="Q141" s="54" t="s">
        <v>417</v>
      </c>
      <c r="R141" s="54" t="s">
        <v>502</v>
      </c>
      <c r="S141" s="8"/>
    </row>
    <row r="142" spans="1:19" x14ac:dyDescent="0.25">
      <c r="A142" s="46" t="s">
        <v>503</v>
      </c>
      <c r="B142" s="47">
        <v>46164</v>
      </c>
      <c r="C142" s="48"/>
      <c r="D142" s="48">
        <v>71</v>
      </c>
      <c r="E142" s="48">
        <v>40</v>
      </c>
      <c r="F142" s="48" t="s">
        <v>378</v>
      </c>
      <c r="G142" s="48" t="s">
        <v>496</v>
      </c>
      <c r="H142" s="50"/>
      <c r="I142" s="51"/>
      <c r="J142" s="52"/>
      <c r="K142" s="53"/>
      <c r="L142" s="53"/>
      <c r="M142" s="53"/>
      <c r="N142" s="48"/>
      <c r="O142" s="53">
        <v>999</v>
      </c>
      <c r="P142" s="53" t="s">
        <v>28</v>
      </c>
      <c r="Q142" s="54" t="s">
        <v>350</v>
      </c>
      <c r="R142" s="54" t="s">
        <v>504</v>
      </c>
      <c r="S142" s="8"/>
    </row>
    <row r="143" spans="1:19" ht="19.2" x14ac:dyDescent="0.25">
      <c r="A143" s="46" t="s">
        <v>505</v>
      </c>
      <c r="B143" s="47">
        <v>46164</v>
      </c>
      <c r="C143" s="48"/>
      <c r="D143" s="48">
        <v>71</v>
      </c>
      <c r="E143" s="48">
        <v>50</v>
      </c>
      <c r="F143" s="48" t="s">
        <v>378</v>
      </c>
      <c r="G143" s="48" t="s">
        <v>496</v>
      </c>
      <c r="H143" s="50"/>
      <c r="I143" s="51"/>
      <c r="J143" s="52"/>
      <c r="K143" s="53"/>
      <c r="L143" s="53"/>
      <c r="M143" s="53"/>
      <c r="N143" s="48"/>
      <c r="O143" s="53">
        <v>999</v>
      </c>
      <c r="P143" s="53" t="s">
        <v>28</v>
      </c>
      <c r="Q143" s="54" t="s">
        <v>353</v>
      </c>
      <c r="R143" s="54" t="s">
        <v>506</v>
      </c>
      <c r="S143" s="8"/>
    </row>
    <row r="144" spans="1:19" ht="19.2" x14ac:dyDescent="0.25">
      <c r="A144" s="46" t="s">
        <v>507</v>
      </c>
      <c r="B144" s="47">
        <v>46164</v>
      </c>
      <c r="C144" s="48"/>
      <c r="D144" s="48">
        <v>71</v>
      </c>
      <c r="E144" s="48">
        <v>10</v>
      </c>
      <c r="F144" s="48" t="s">
        <v>378</v>
      </c>
      <c r="G144" s="48" t="s">
        <v>508</v>
      </c>
      <c r="H144" s="50" t="s">
        <v>509</v>
      </c>
      <c r="I144" s="51" t="s">
        <v>13</v>
      </c>
      <c r="J144" s="52" t="s">
        <v>38</v>
      </c>
      <c r="K144" s="53" t="s">
        <v>28</v>
      </c>
      <c r="L144" s="53"/>
      <c r="M144" s="53"/>
      <c r="N144" s="48" t="s">
        <v>510</v>
      </c>
      <c r="O144" s="53">
        <v>999</v>
      </c>
      <c r="P144" s="53" t="s">
        <v>28</v>
      </c>
      <c r="Q144" s="54" t="s">
        <v>332</v>
      </c>
      <c r="R144" s="54" t="s">
        <v>511</v>
      </c>
      <c r="S144" s="8"/>
    </row>
    <row r="145" spans="1:19" x14ac:dyDescent="0.25">
      <c r="A145" s="46" t="s">
        <v>512</v>
      </c>
      <c r="B145" s="47">
        <v>46164</v>
      </c>
      <c r="C145" s="48"/>
      <c r="D145" s="48">
        <v>71</v>
      </c>
      <c r="E145" s="48">
        <v>20</v>
      </c>
      <c r="F145" s="48" t="s">
        <v>378</v>
      </c>
      <c r="G145" s="48" t="s">
        <v>508</v>
      </c>
      <c r="H145" s="50"/>
      <c r="I145" s="51"/>
      <c r="J145" s="52"/>
      <c r="K145" s="53"/>
      <c r="L145" s="53"/>
      <c r="M145" s="53"/>
      <c r="N145" s="48"/>
      <c r="O145" s="53">
        <v>999</v>
      </c>
      <c r="P145" s="53" t="s">
        <v>28</v>
      </c>
      <c r="Q145" s="54" t="s">
        <v>335</v>
      </c>
      <c r="R145" s="54" t="s">
        <v>513</v>
      </c>
      <c r="S145" s="8"/>
    </row>
    <row r="146" spans="1:19" ht="19.2" x14ac:dyDescent="0.25">
      <c r="A146" s="46" t="s">
        <v>514</v>
      </c>
      <c r="B146" s="47">
        <v>46164</v>
      </c>
      <c r="C146" s="48"/>
      <c r="D146" s="48">
        <v>71</v>
      </c>
      <c r="E146" s="48">
        <v>10</v>
      </c>
      <c r="F146" s="48" t="s">
        <v>378</v>
      </c>
      <c r="G146" s="48" t="s">
        <v>515</v>
      </c>
      <c r="H146" s="50" t="s">
        <v>516</v>
      </c>
      <c r="I146" s="51" t="s">
        <v>47</v>
      </c>
      <c r="J146" s="52" t="s">
        <v>517</v>
      </c>
      <c r="K146" s="53" t="s">
        <v>28</v>
      </c>
      <c r="L146" s="53"/>
      <c r="M146" s="53"/>
      <c r="N146" s="48"/>
      <c r="O146" s="53">
        <v>999</v>
      </c>
      <c r="P146" s="53" t="s">
        <v>28</v>
      </c>
      <c r="Q146" s="54" t="s">
        <v>332</v>
      </c>
      <c r="R146" s="54" t="s">
        <v>518</v>
      </c>
      <c r="S146" s="8"/>
    </row>
    <row r="147" spans="1:19" ht="19.2" x14ac:dyDescent="0.25">
      <c r="A147" s="46" t="s">
        <v>519</v>
      </c>
      <c r="B147" s="47">
        <v>46164</v>
      </c>
      <c r="C147" s="48"/>
      <c r="D147" s="48">
        <v>71</v>
      </c>
      <c r="E147" s="48">
        <v>20</v>
      </c>
      <c r="F147" s="48" t="s">
        <v>378</v>
      </c>
      <c r="G147" s="48" t="s">
        <v>515</v>
      </c>
      <c r="H147" s="50"/>
      <c r="I147" s="51"/>
      <c r="J147" s="52"/>
      <c r="K147" s="53"/>
      <c r="L147" s="53"/>
      <c r="M147" s="53"/>
      <c r="N147" s="48"/>
      <c r="O147" s="53">
        <v>999</v>
      </c>
      <c r="P147" s="53" t="s">
        <v>28</v>
      </c>
      <c r="Q147" s="54" t="s">
        <v>353</v>
      </c>
      <c r="R147" s="54" t="s">
        <v>520</v>
      </c>
      <c r="S147" s="155"/>
    </row>
    <row r="148" spans="1:19" x14ac:dyDescent="0.25">
      <c r="A148" s="46" t="s">
        <v>521</v>
      </c>
      <c r="B148" s="47">
        <v>46164</v>
      </c>
      <c r="C148" s="48"/>
      <c r="D148" s="48">
        <v>71</v>
      </c>
      <c r="E148" s="48">
        <v>30</v>
      </c>
      <c r="F148" s="48" t="s">
        <v>378</v>
      </c>
      <c r="G148" s="48" t="s">
        <v>515</v>
      </c>
      <c r="H148" s="50"/>
      <c r="I148" s="51"/>
      <c r="J148" s="52"/>
      <c r="K148" s="53"/>
      <c r="L148" s="53"/>
      <c r="M148" s="53"/>
      <c r="N148" s="48"/>
      <c r="O148" s="53">
        <v>999</v>
      </c>
      <c r="P148" s="53" t="s">
        <v>28</v>
      </c>
      <c r="Q148" s="54" t="s">
        <v>350</v>
      </c>
      <c r="R148" s="54" t="s">
        <v>522</v>
      </c>
      <c r="S148" s="8"/>
    </row>
    <row r="149" spans="1:19" ht="19.2" x14ac:dyDescent="0.25">
      <c r="A149" s="46" t="s">
        <v>523</v>
      </c>
      <c r="B149" s="47">
        <v>46164</v>
      </c>
      <c r="C149" s="48"/>
      <c r="D149" s="48">
        <v>71</v>
      </c>
      <c r="E149" s="48">
        <v>40</v>
      </c>
      <c r="F149" s="48" t="s">
        <v>378</v>
      </c>
      <c r="G149" s="48" t="s">
        <v>515</v>
      </c>
      <c r="H149" s="50"/>
      <c r="I149" s="51"/>
      <c r="J149" s="52"/>
      <c r="K149" s="53"/>
      <c r="L149" s="53"/>
      <c r="M149" s="53"/>
      <c r="N149" s="48"/>
      <c r="O149" s="53">
        <v>999</v>
      </c>
      <c r="P149" s="53" t="s">
        <v>28</v>
      </c>
      <c r="Q149" s="54" t="s">
        <v>353</v>
      </c>
      <c r="R149" s="54" t="s">
        <v>524</v>
      </c>
      <c r="S149" s="8"/>
    </row>
    <row r="150" spans="1:19" ht="48" x14ac:dyDescent="0.25">
      <c r="A150" s="46" t="s">
        <v>525</v>
      </c>
      <c r="B150" s="47">
        <v>46164</v>
      </c>
      <c r="C150" s="48"/>
      <c r="D150" s="48">
        <v>71</v>
      </c>
      <c r="E150" s="48">
        <v>50</v>
      </c>
      <c r="F150" s="48" t="s">
        <v>378</v>
      </c>
      <c r="G150" s="48" t="s">
        <v>515</v>
      </c>
      <c r="H150" s="50"/>
      <c r="I150" s="51"/>
      <c r="J150" s="52"/>
      <c r="K150" s="53"/>
      <c r="L150" s="53"/>
      <c r="M150" s="53"/>
      <c r="N150" s="48"/>
      <c r="O150" s="72" t="s">
        <v>437</v>
      </c>
      <c r="P150" s="72" t="s">
        <v>526</v>
      </c>
      <c r="Q150" s="73" t="s">
        <v>527</v>
      </c>
      <c r="R150" s="74" t="s">
        <v>528</v>
      </c>
      <c r="S150" s="8"/>
    </row>
    <row r="151" spans="1:19" ht="19.2" x14ac:dyDescent="0.25">
      <c r="A151" s="46" t="s">
        <v>529</v>
      </c>
      <c r="B151" s="47">
        <v>46164</v>
      </c>
      <c r="C151" s="48"/>
      <c r="D151" s="48">
        <v>71</v>
      </c>
      <c r="E151" s="48">
        <v>10</v>
      </c>
      <c r="F151" s="48" t="s">
        <v>378</v>
      </c>
      <c r="G151" s="48" t="s">
        <v>530</v>
      </c>
      <c r="H151" s="50" t="s">
        <v>509</v>
      </c>
      <c r="I151" s="51" t="s">
        <v>13</v>
      </c>
      <c r="J151" s="52" t="s">
        <v>38</v>
      </c>
      <c r="K151" s="53" t="s">
        <v>416</v>
      </c>
      <c r="L151" s="53"/>
      <c r="M151" s="53"/>
      <c r="N151" s="48" t="s">
        <v>531</v>
      </c>
      <c r="O151" s="53">
        <v>999</v>
      </c>
      <c r="P151" s="53" t="s">
        <v>28</v>
      </c>
      <c r="Q151" s="54" t="s">
        <v>335</v>
      </c>
      <c r="R151" s="54" t="s">
        <v>532</v>
      </c>
      <c r="S151" s="8"/>
    </row>
    <row r="152" spans="1:19" ht="19.2" x14ac:dyDescent="0.25">
      <c r="A152" s="46" t="s">
        <v>533</v>
      </c>
      <c r="B152" s="47">
        <v>46164</v>
      </c>
      <c r="C152" s="48"/>
      <c r="D152" s="48">
        <v>71</v>
      </c>
      <c r="E152" s="48">
        <v>20</v>
      </c>
      <c r="F152" s="48" t="s">
        <v>378</v>
      </c>
      <c r="G152" s="48" t="s">
        <v>530</v>
      </c>
      <c r="H152" s="50"/>
      <c r="I152" s="51"/>
      <c r="J152" s="52"/>
      <c r="K152" s="53"/>
      <c r="L152" s="53"/>
      <c r="M152" s="53"/>
      <c r="N152" s="48"/>
      <c r="O152" s="53">
        <v>999</v>
      </c>
      <c r="P152" s="53" t="s">
        <v>28</v>
      </c>
      <c r="Q152" s="54" t="s">
        <v>335</v>
      </c>
      <c r="R152" s="54" t="s">
        <v>534</v>
      </c>
      <c r="S152" s="8"/>
    </row>
    <row r="153" spans="1:19" ht="19.2" x14ac:dyDescent="0.25">
      <c r="A153" s="46" t="s">
        <v>535</v>
      </c>
      <c r="B153" s="47">
        <v>46164</v>
      </c>
      <c r="C153" s="48"/>
      <c r="D153" s="48">
        <v>71</v>
      </c>
      <c r="E153" s="48">
        <v>10</v>
      </c>
      <c r="F153" s="48" t="s">
        <v>378</v>
      </c>
      <c r="G153" s="48" t="s">
        <v>536</v>
      </c>
      <c r="H153" s="50" t="s">
        <v>516</v>
      </c>
      <c r="I153" s="51" t="s">
        <v>47</v>
      </c>
      <c r="J153" s="52" t="s">
        <v>517</v>
      </c>
      <c r="K153" s="53" t="s">
        <v>416</v>
      </c>
      <c r="L153" s="53"/>
      <c r="M153" s="53"/>
      <c r="N153" s="48"/>
      <c r="O153" s="53">
        <v>999</v>
      </c>
      <c r="P153" s="53" t="s">
        <v>28</v>
      </c>
      <c r="Q153" s="54" t="s">
        <v>537</v>
      </c>
      <c r="R153" s="54" t="s">
        <v>538</v>
      </c>
      <c r="S153" s="8"/>
    </row>
    <row r="154" spans="1:19" ht="19.2" x14ac:dyDescent="0.25">
      <c r="A154" s="46" t="s">
        <v>539</v>
      </c>
      <c r="B154" s="47">
        <v>46164</v>
      </c>
      <c r="C154" s="48"/>
      <c r="D154" s="48">
        <v>71</v>
      </c>
      <c r="E154" s="48">
        <v>20</v>
      </c>
      <c r="F154" s="48" t="s">
        <v>378</v>
      </c>
      <c r="G154" s="48" t="s">
        <v>536</v>
      </c>
      <c r="H154" s="50"/>
      <c r="I154" s="51"/>
      <c r="J154" s="52"/>
      <c r="K154" s="53"/>
      <c r="L154" s="53"/>
      <c r="M154" s="53"/>
      <c r="N154" s="48"/>
      <c r="O154" s="53">
        <v>999</v>
      </c>
      <c r="P154" s="53" t="s">
        <v>28</v>
      </c>
      <c r="Q154" s="54" t="s">
        <v>353</v>
      </c>
      <c r="R154" s="54" t="s">
        <v>540</v>
      </c>
      <c r="S154" s="155"/>
    </row>
    <row r="155" spans="1:19" x14ac:dyDescent="0.25">
      <c r="A155" s="46" t="s">
        <v>541</v>
      </c>
      <c r="B155" s="47">
        <v>46164</v>
      </c>
      <c r="C155" s="48"/>
      <c r="D155" s="48">
        <v>71</v>
      </c>
      <c r="E155" s="48">
        <v>30</v>
      </c>
      <c r="F155" s="48" t="s">
        <v>378</v>
      </c>
      <c r="G155" s="48" t="s">
        <v>536</v>
      </c>
      <c r="H155" s="50"/>
      <c r="I155" s="51"/>
      <c r="J155" s="52"/>
      <c r="K155" s="53"/>
      <c r="L155" s="53"/>
      <c r="M155" s="53"/>
      <c r="N155" s="48"/>
      <c r="O155" s="53">
        <v>999</v>
      </c>
      <c r="P155" s="53" t="s">
        <v>28</v>
      </c>
      <c r="Q155" s="54" t="s">
        <v>350</v>
      </c>
      <c r="R155" s="54" t="s">
        <v>542</v>
      </c>
      <c r="S155" s="8"/>
    </row>
    <row r="156" spans="1:19" ht="19.2" x14ac:dyDescent="0.25">
      <c r="A156" s="46" t="s">
        <v>543</v>
      </c>
      <c r="B156" s="47">
        <v>46164</v>
      </c>
      <c r="C156" s="48"/>
      <c r="D156" s="48">
        <v>71</v>
      </c>
      <c r="E156" s="48">
        <v>40</v>
      </c>
      <c r="F156" s="48" t="s">
        <v>378</v>
      </c>
      <c r="G156" s="48" t="s">
        <v>536</v>
      </c>
      <c r="H156" s="50"/>
      <c r="I156" s="51"/>
      <c r="J156" s="52"/>
      <c r="K156" s="53"/>
      <c r="L156" s="53"/>
      <c r="M156" s="53"/>
      <c r="N156" s="48"/>
      <c r="O156" s="53">
        <v>999</v>
      </c>
      <c r="P156" s="53" t="s">
        <v>28</v>
      </c>
      <c r="Q156" s="54" t="s">
        <v>353</v>
      </c>
      <c r="R156" s="54" t="s">
        <v>544</v>
      </c>
      <c r="S156" s="8"/>
    </row>
    <row r="157" spans="1:19" ht="48" x14ac:dyDescent="0.25">
      <c r="A157" s="46" t="s">
        <v>545</v>
      </c>
      <c r="B157" s="47">
        <v>46164</v>
      </c>
      <c r="C157" s="48"/>
      <c r="D157" s="48">
        <v>71</v>
      </c>
      <c r="E157" s="48">
        <v>50</v>
      </c>
      <c r="F157" s="48" t="s">
        <v>378</v>
      </c>
      <c r="G157" s="48" t="s">
        <v>536</v>
      </c>
      <c r="H157" s="50"/>
      <c r="I157" s="51"/>
      <c r="J157" s="52"/>
      <c r="K157" s="53"/>
      <c r="L157" s="53"/>
      <c r="M157" s="53"/>
      <c r="N157" s="48"/>
      <c r="O157" s="72" t="s">
        <v>437</v>
      </c>
      <c r="P157" s="72" t="s">
        <v>526</v>
      </c>
      <c r="Q157" s="74" t="s">
        <v>546</v>
      </c>
      <c r="R157" s="74" t="s">
        <v>547</v>
      </c>
      <c r="S157" s="8"/>
    </row>
    <row r="158" spans="1:19" ht="19.2" x14ac:dyDescent="0.25">
      <c r="A158" s="46" t="s">
        <v>548</v>
      </c>
      <c r="B158" s="47">
        <v>46164</v>
      </c>
      <c r="C158" s="48"/>
      <c r="D158" s="48">
        <v>71</v>
      </c>
      <c r="E158" s="48">
        <v>10</v>
      </c>
      <c r="F158" s="48" t="s">
        <v>378</v>
      </c>
      <c r="G158" s="48" t="s">
        <v>549</v>
      </c>
      <c r="H158" s="50" t="s">
        <v>509</v>
      </c>
      <c r="I158" s="51" t="s">
        <v>13</v>
      </c>
      <c r="J158" s="52" t="s">
        <v>38</v>
      </c>
      <c r="K158" s="53" t="s">
        <v>416</v>
      </c>
      <c r="L158" s="53"/>
      <c r="M158" s="53"/>
      <c r="N158" s="48" t="s">
        <v>531</v>
      </c>
      <c r="O158" s="53">
        <v>999</v>
      </c>
      <c r="P158" s="53" t="s">
        <v>28</v>
      </c>
      <c r="Q158" s="74" t="s">
        <v>537</v>
      </c>
      <c r="R158" s="8" t="s">
        <v>550</v>
      </c>
      <c r="S158" s="8"/>
    </row>
    <row r="159" spans="1:19" x14ac:dyDescent="0.25">
      <c r="A159" s="46" t="s">
        <v>551</v>
      </c>
      <c r="B159" s="47">
        <v>46164</v>
      </c>
      <c r="C159" s="48"/>
      <c r="D159" s="48">
        <v>71</v>
      </c>
      <c r="E159" s="48">
        <v>20</v>
      </c>
      <c r="F159" s="48" t="s">
        <v>378</v>
      </c>
      <c r="G159" s="48" t="s">
        <v>549</v>
      </c>
      <c r="H159" s="50"/>
      <c r="I159" s="51"/>
      <c r="J159" s="52"/>
      <c r="K159" s="53"/>
      <c r="L159" s="53"/>
      <c r="M159" s="53"/>
      <c r="N159" s="48"/>
      <c r="O159" s="53">
        <v>999</v>
      </c>
      <c r="P159" s="53" t="s">
        <v>28</v>
      </c>
      <c r="Q159" s="54" t="s">
        <v>335</v>
      </c>
      <c r="R159" s="54" t="s">
        <v>552</v>
      </c>
      <c r="S159" s="8"/>
    </row>
    <row r="160" spans="1:19" ht="19.2" x14ac:dyDescent="0.25">
      <c r="A160" s="46" t="s">
        <v>553</v>
      </c>
      <c r="B160" s="47">
        <v>46164</v>
      </c>
      <c r="C160" s="48"/>
      <c r="D160" s="48">
        <v>71</v>
      </c>
      <c r="E160" s="48">
        <v>30</v>
      </c>
      <c r="F160" s="48" t="s">
        <v>378</v>
      </c>
      <c r="G160" s="48" t="s">
        <v>549</v>
      </c>
      <c r="H160" s="50"/>
      <c r="I160" s="51"/>
      <c r="J160" s="52"/>
      <c r="K160" s="53"/>
      <c r="L160" s="53"/>
      <c r="M160" s="53"/>
      <c r="N160" s="48"/>
      <c r="O160" s="53">
        <v>999</v>
      </c>
      <c r="P160" s="53" t="s">
        <v>28</v>
      </c>
      <c r="Q160" s="54" t="s">
        <v>335</v>
      </c>
      <c r="R160" s="54" t="s">
        <v>554</v>
      </c>
      <c r="S160" s="8"/>
    </row>
    <row r="161" spans="1:19" ht="19.2" x14ac:dyDescent="0.25">
      <c r="A161" s="46" t="s">
        <v>555</v>
      </c>
      <c r="B161" s="47">
        <v>46164</v>
      </c>
      <c r="C161" s="48"/>
      <c r="D161" s="48">
        <v>71</v>
      </c>
      <c r="E161" s="48">
        <v>10</v>
      </c>
      <c r="F161" s="48" t="s">
        <v>378</v>
      </c>
      <c r="G161" s="48" t="s">
        <v>556</v>
      </c>
      <c r="H161" s="50" t="s">
        <v>516</v>
      </c>
      <c r="I161" s="51" t="s">
        <v>47</v>
      </c>
      <c r="J161" s="52" t="s">
        <v>517</v>
      </c>
      <c r="K161" s="53" t="s">
        <v>416</v>
      </c>
      <c r="L161" s="53"/>
      <c r="M161" s="53"/>
      <c r="N161" s="48"/>
      <c r="O161" s="53">
        <v>999</v>
      </c>
      <c r="P161" s="53" t="s">
        <v>28</v>
      </c>
      <c r="Q161" s="54" t="s">
        <v>537</v>
      </c>
      <c r="R161" s="54" t="s">
        <v>557</v>
      </c>
      <c r="S161" s="8"/>
    </row>
    <row r="162" spans="1:19" ht="19.2" x14ac:dyDescent="0.25">
      <c r="A162" s="46" t="s">
        <v>558</v>
      </c>
      <c r="B162" s="47">
        <v>46164</v>
      </c>
      <c r="C162" s="48"/>
      <c r="D162" s="48">
        <v>71</v>
      </c>
      <c r="E162" s="48">
        <v>20</v>
      </c>
      <c r="F162" s="48" t="s">
        <v>378</v>
      </c>
      <c r="G162" s="48" t="s">
        <v>556</v>
      </c>
      <c r="H162" s="50"/>
      <c r="I162" s="51"/>
      <c r="J162" s="52"/>
      <c r="K162" s="53"/>
      <c r="L162" s="53"/>
      <c r="M162" s="53"/>
      <c r="N162" s="48"/>
      <c r="O162" s="53">
        <v>999</v>
      </c>
      <c r="P162" s="53" t="s">
        <v>28</v>
      </c>
      <c r="Q162" s="54" t="s">
        <v>353</v>
      </c>
      <c r="R162" s="54" t="s">
        <v>559</v>
      </c>
      <c r="S162" s="155"/>
    </row>
    <row r="163" spans="1:19" x14ac:dyDescent="0.25">
      <c r="A163" s="46" t="s">
        <v>560</v>
      </c>
      <c r="B163" s="47">
        <v>46164</v>
      </c>
      <c r="C163" s="48"/>
      <c r="D163" s="48">
        <v>71</v>
      </c>
      <c r="E163" s="48">
        <v>30</v>
      </c>
      <c r="F163" s="48" t="s">
        <v>378</v>
      </c>
      <c r="G163" s="48" t="s">
        <v>556</v>
      </c>
      <c r="H163" s="50"/>
      <c r="I163" s="51"/>
      <c r="J163" s="52"/>
      <c r="K163" s="53"/>
      <c r="L163" s="53"/>
      <c r="M163" s="53"/>
      <c r="N163" s="48"/>
      <c r="O163" s="53">
        <v>999</v>
      </c>
      <c r="P163" s="53" t="s">
        <v>28</v>
      </c>
      <c r="Q163" s="54" t="s">
        <v>350</v>
      </c>
      <c r="R163" s="54" t="s">
        <v>561</v>
      </c>
      <c r="S163" s="8"/>
    </row>
    <row r="164" spans="1:19" ht="19.2" x14ac:dyDescent="0.25">
      <c r="A164" s="46" t="s">
        <v>562</v>
      </c>
      <c r="B164" s="47">
        <v>46164</v>
      </c>
      <c r="C164" s="48"/>
      <c r="D164" s="48">
        <v>71</v>
      </c>
      <c r="E164" s="48">
        <v>40</v>
      </c>
      <c r="F164" s="48" t="s">
        <v>378</v>
      </c>
      <c r="G164" s="48" t="s">
        <v>556</v>
      </c>
      <c r="H164" s="50"/>
      <c r="I164" s="51"/>
      <c r="J164" s="52"/>
      <c r="K164" s="53"/>
      <c r="L164" s="53"/>
      <c r="M164" s="53"/>
      <c r="N164" s="48"/>
      <c r="O164" s="53">
        <v>999</v>
      </c>
      <c r="P164" s="53" t="s">
        <v>28</v>
      </c>
      <c r="Q164" s="54" t="s">
        <v>353</v>
      </c>
      <c r="R164" s="54" t="s">
        <v>563</v>
      </c>
      <c r="S164" s="8"/>
    </row>
    <row r="165" spans="1:19" ht="48" x14ac:dyDescent="0.25">
      <c r="A165" s="46" t="s">
        <v>564</v>
      </c>
      <c r="B165" s="47">
        <v>46164</v>
      </c>
      <c r="C165" s="48"/>
      <c r="D165" s="48">
        <v>71</v>
      </c>
      <c r="E165" s="48">
        <v>50</v>
      </c>
      <c r="F165" s="48" t="s">
        <v>378</v>
      </c>
      <c r="G165" s="48" t="s">
        <v>556</v>
      </c>
      <c r="H165" s="50"/>
      <c r="I165" s="51"/>
      <c r="J165" s="52"/>
      <c r="K165" s="53"/>
      <c r="L165" s="53"/>
      <c r="M165" s="53"/>
      <c r="N165" s="48"/>
      <c r="O165" s="72" t="s">
        <v>437</v>
      </c>
      <c r="P165" s="72" t="s">
        <v>526</v>
      </c>
      <c r="Q165" s="74" t="s">
        <v>546</v>
      </c>
      <c r="R165" s="74" t="s">
        <v>565</v>
      </c>
      <c r="S165" s="8"/>
    </row>
    <row r="166" spans="1:19" ht="19.2" x14ac:dyDescent="0.25">
      <c r="A166" s="65" t="s">
        <v>566</v>
      </c>
      <c r="B166" s="137">
        <v>46164</v>
      </c>
      <c r="C166" s="66"/>
      <c r="D166" s="66">
        <v>71</v>
      </c>
      <c r="E166" s="66">
        <v>10</v>
      </c>
      <c r="F166" s="66" t="s">
        <v>378</v>
      </c>
      <c r="G166" s="66" t="s">
        <v>567</v>
      </c>
      <c r="H166" s="67" t="s">
        <v>568</v>
      </c>
      <c r="I166" s="68" t="s">
        <v>47</v>
      </c>
      <c r="J166" s="69" t="s">
        <v>569</v>
      </c>
      <c r="K166" s="70" t="s">
        <v>445</v>
      </c>
      <c r="L166" s="70"/>
      <c r="M166" s="70"/>
      <c r="N166" s="66"/>
      <c r="O166" s="70" t="s">
        <v>198</v>
      </c>
      <c r="P166" s="70" t="s">
        <v>446</v>
      </c>
      <c r="Q166" s="65" t="s">
        <v>447</v>
      </c>
      <c r="R166" s="65" t="s">
        <v>448</v>
      </c>
      <c r="S166" s="71"/>
    </row>
    <row r="167" spans="1:19" ht="19.2" x14ac:dyDescent="0.25">
      <c r="A167" s="46" t="s">
        <v>570</v>
      </c>
      <c r="B167" s="47">
        <v>46164</v>
      </c>
      <c r="C167" s="48"/>
      <c r="D167" s="48">
        <v>74</v>
      </c>
      <c r="E167" s="48">
        <v>10</v>
      </c>
      <c r="F167" s="48" t="s">
        <v>571</v>
      </c>
      <c r="G167" s="48" t="s">
        <v>75</v>
      </c>
      <c r="H167" s="50" t="s">
        <v>572</v>
      </c>
      <c r="I167" s="51"/>
      <c r="J167" s="52"/>
      <c r="K167" s="53" t="s">
        <v>28</v>
      </c>
      <c r="L167" s="53" t="s">
        <v>571</v>
      </c>
      <c r="M167" s="53">
        <v>1</v>
      </c>
      <c r="N167" s="48"/>
      <c r="O167" s="53">
        <v>999</v>
      </c>
      <c r="P167" s="53" t="s">
        <v>28</v>
      </c>
      <c r="Q167" s="46" t="s">
        <v>380</v>
      </c>
      <c r="R167" s="46" t="s">
        <v>573</v>
      </c>
      <c r="S167" s="8"/>
    </row>
    <row r="168" spans="1:19" x14ac:dyDescent="0.25">
      <c r="A168" s="46" t="s">
        <v>574</v>
      </c>
      <c r="B168" s="47">
        <v>46164</v>
      </c>
      <c r="C168" s="48"/>
      <c r="D168" s="48">
        <v>74</v>
      </c>
      <c r="E168" s="48">
        <v>10</v>
      </c>
      <c r="F168" s="48" t="s">
        <v>571</v>
      </c>
      <c r="G168" s="48" t="s">
        <v>383</v>
      </c>
      <c r="H168" s="50" t="s">
        <v>575</v>
      </c>
      <c r="I168" s="51"/>
      <c r="J168" s="52">
        <v>1</v>
      </c>
      <c r="K168" s="53" t="s">
        <v>28</v>
      </c>
      <c r="L168" s="53"/>
      <c r="M168" s="53"/>
      <c r="N168" s="48"/>
      <c r="O168" s="53">
        <v>999</v>
      </c>
      <c r="P168" s="53" t="s">
        <v>28</v>
      </c>
      <c r="Q168" s="46" t="s">
        <v>323</v>
      </c>
      <c r="R168" s="46" t="s">
        <v>386</v>
      </c>
      <c r="S168" s="8"/>
    </row>
    <row r="169" spans="1:19" x14ac:dyDescent="0.25">
      <c r="A169" s="46" t="s">
        <v>576</v>
      </c>
      <c r="B169" s="47">
        <v>46164</v>
      </c>
      <c r="C169" s="48"/>
      <c r="D169" s="48">
        <v>74</v>
      </c>
      <c r="E169" s="48">
        <v>10</v>
      </c>
      <c r="F169" s="48" t="s">
        <v>571</v>
      </c>
      <c r="G169" s="48" t="s">
        <v>388</v>
      </c>
      <c r="H169" s="50" t="s">
        <v>389</v>
      </c>
      <c r="I169" s="51" t="s">
        <v>13</v>
      </c>
      <c r="J169" s="52" t="s">
        <v>390</v>
      </c>
      <c r="K169" s="53" t="s">
        <v>28</v>
      </c>
      <c r="L169" s="53"/>
      <c r="M169" s="53"/>
      <c r="N169" s="48" t="s">
        <v>577</v>
      </c>
      <c r="O169" s="53">
        <v>999</v>
      </c>
      <c r="P169" s="53" t="s">
        <v>28</v>
      </c>
      <c r="Q169" s="54" t="s">
        <v>332</v>
      </c>
      <c r="R169" s="54" t="s">
        <v>392</v>
      </c>
      <c r="S169" s="8"/>
    </row>
    <row r="170" spans="1:19" x14ac:dyDescent="0.25">
      <c r="A170" s="46" t="s">
        <v>578</v>
      </c>
      <c r="B170" s="47">
        <v>46164</v>
      </c>
      <c r="C170" s="48"/>
      <c r="D170" s="48">
        <v>74</v>
      </c>
      <c r="E170" s="48">
        <v>20</v>
      </c>
      <c r="F170" s="48" t="s">
        <v>571</v>
      </c>
      <c r="G170" s="48" t="s">
        <v>388</v>
      </c>
      <c r="H170" s="50"/>
      <c r="I170" s="51"/>
      <c r="J170" s="52"/>
      <c r="K170" s="53"/>
      <c r="L170" s="53"/>
      <c r="M170" s="53"/>
      <c r="N170" s="48"/>
      <c r="O170" s="53">
        <v>999</v>
      </c>
      <c r="P170" s="53" t="s">
        <v>28</v>
      </c>
      <c r="Q170" s="54" t="s">
        <v>335</v>
      </c>
      <c r="R170" s="54" t="s">
        <v>394</v>
      </c>
      <c r="S170" s="8"/>
    </row>
    <row r="171" spans="1:19" x14ac:dyDescent="0.25">
      <c r="A171" s="46" t="s">
        <v>579</v>
      </c>
      <c r="B171" s="47">
        <v>46164</v>
      </c>
      <c r="C171" s="48"/>
      <c r="D171" s="48">
        <v>74</v>
      </c>
      <c r="E171" s="48">
        <v>10</v>
      </c>
      <c r="F171" s="48" t="s">
        <v>571</v>
      </c>
      <c r="G171" s="48" t="s">
        <v>396</v>
      </c>
      <c r="H171" s="50" t="s">
        <v>397</v>
      </c>
      <c r="I171" s="51" t="s">
        <v>13</v>
      </c>
      <c r="J171" s="52" t="s">
        <v>135</v>
      </c>
      <c r="K171" s="53" t="s">
        <v>28</v>
      </c>
      <c r="L171" s="53"/>
      <c r="M171" s="53"/>
      <c r="N171" s="48" t="s">
        <v>580</v>
      </c>
      <c r="O171" s="53">
        <v>999</v>
      </c>
      <c r="P171" s="53" t="s">
        <v>28</v>
      </c>
      <c r="Q171" s="54" t="s">
        <v>332</v>
      </c>
      <c r="R171" s="54" t="s">
        <v>399</v>
      </c>
      <c r="S171" s="8"/>
    </row>
    <row r="172" spans="1:19" x14ac:dyDescent="0.25">
      <c r="A172" s="46" t="s">
        <v>581</v>
      </c>
      <c r="B172" s="47">
        <v>46164</v>
      </c>
      <c r="C172" s="48"/>
      <c r="D172" s="48">
        <v>74</v>
      </c>
      <c r="E172" s="48">
        <v>20</v>
      </c>
      <c r="F172" s="48" t="s">
        <v>571</v>
      </c>
      <c r="G172" s="48" t="s">
        <v>396</v>
      </c>
      <c r="H172" s="50"/>
      <c r="I172" s="51"/>
      <c r="J172" s="52"/>
      <c r="K172" s="53"/>
      <c r="L172" s="53"/>
      <c r="M172" s="53"/>
      <c r="N172" s="48"/>
      <c r="O172" s="53">
        <v>999</v>
      </c>
      <c r="P172" s="53" t="s">
        <v>28</v>
      </c>
      <c r="Q172" s="54" t="s">
        <v>335</v>
      </c>
      <c r="R172" s="54" t="s">
        <v>582</v>
      </c>
      <c r="S172" s="8"/>
    </row>
    <row r="173" spans="1:19" x14ac:dyDescent="0.25">
      <c r="A173" s="46" t="s">
        <v>583</v>
      </c>
      <c r="B173" s="47">
        <v>46164</v>
      </c>
      <c r="C173" s="48"/>
      <c r="D173" s="48">
        <v>74</v>
      </c>
      <c r="E173" s="48">
        <v>10</v>
      </c>
      <c r="F173" s="48" t="s">
        <v>571</v>
      </c>
      <c r="G173" s="48" t="s">
        <v>403</v>
      </c>
      <c r="H173" s="50" t="s">
        <v>584</v>
      </c>
      <c r="I173" s="51" t="s">
        <v>47</v>
      </c>
      <c r="J173" s="52" t="s">
        <v>405</v>
      </c>
      <c r="K173" s="53" t="s">
        <v>28</v>
      </c>
      <c r="L173" s="53"/>
      <c r="M173" s="53"/>
      <c r="N173" s="48"/>
      <c r="O173" s="53">
        <v>999</v>
      </c>
      <c r="P173" s="53" t="s">
        <v>28</v>
      </c>
      <c r="Q173" s="54" t="s">
        <v>332</v>
      </c>
      <c r="R173" s="54" t="s">
        <v>406</v>
      </c>
      <c r="S173" s="8"/>
    </row>
    <row r="174" spans="1:19" x14ac:dyDescent="0.25">
      <c r="A174" s="46" t="s">
        <v>585</v>
      </c>
      <c r="B174" s="47">
        <v>46164</v>
      </c>
      <c r="C174" s="48"/>
      <c r="D174" s="48">
        <v>74</v>
      </c>
      <c r="E174" s="48">
        <v>20</v>
      </c>
      <c r="F174" s="48" t="s">
        <v>571</v>
      </c>
      <c r="G174" s="48" t="s">
        <v>403</v>
      </c>
      <c r="H174" s="50"/>
      <c r="I174" s="51"/>
      <c r="J174" s="52"/>
      <c r="K174" s="53"/>
      <c r="L174" s="53"/>
      <c r="M174" s="53"/>
      <c r="N174" s="48"/>
      <c r="O174" s="53">
        <v>999</v>
      </c>
      <c r="P174" s="53" t="s">
        <v>28</v>
      </c>
      <c r="Q174" s="54" t="s">
        <v>350</v>
      </c>
      <c r="R174" s="54" t="s">
        <v>408</v>
      </c>
      <c r="S174" s="8"/>
    </row>
    <row r="175" spans="1:19" ht="19.2" x14ac:dyDescent="0.25">
      <c r="A175" s="46" t="s">
        <v>586</v>
      </c>
      <c r="B175" s="47">
        <v>46164</v>
      </c>
      <c r="C175" s="48"/>
      <c r="D175" s="48">
        <v>74</v>
      </c>
      <c r="E175" s="48">
        <v>30</v>
      </c>
      <c r="F175" s="48" t="s">
        <v>571</v>
      </c>
      <c r="G175" s="48" t="s">
        <v>403</v>
      </c>
      <c r="H175" s="50"/>
      <c r="I175" s="51"/>
      <c r="J175" s="52"/>
      <c r="K175" s="53"/>
      <c r="L175" s="53"/>
      <c r="M175" s="53"/>
      <c r="N175" s="48"/>
      <c r="O175" s="53">
        <v>999</v>
      </c>
      <c r="P175" s="53" t="s">
        <v>28</v>
      </c>
      <c r="Q175" s="54" t="s">
        <v>353</v>
      </c>
      <c r="R175" s="54" t="s">
        <v>412</v>
      </c>
      <c r="S175" s="8"/>
    </row>
    <row r="176" spans="1:19" ht="19.2" x14ac:dyDescent="0.25">
      <c r="A176" s="46" t="s">
        <v>587</v>
      </c>
      <c r="B176" s="47">
        <v>46164</v>
      </c>
      <c r="C176" s="48"/>
      <c r="D176" s="48">
        <v>74</v>
      </c>
      <c r="E176" s="48">
        <v>40</v>
      </c>
      <c r="F176" s="48" t="s">
        <v>571</v>
      </c>
      <c r="G176" s="48" t="s">
        <v>403</v>
      </c>
      <c r="H176" s="50"/>
      <c r="I176" s="51"/>
      <c r="J176" s="52"/>
      <c r="K176" s="53"/>
      <c r="L176" s="53"/>
      <c r="M176" s="53"/>
      <c r="N176" s="48"/>
      <c r="O176" s="53">
        <v>999</v>
      </c>
      <c r="P176" s="53" t="s">
        <v>28</v>
      </c>
      <c r="Q176" s="54" t="s">
        <v>353</v>
      </c>
      <c r="R176" s="54" t="s">
        <v>410</v>
      </c>
      <c r="S176" s="8"/>
    </row>
    <row r="177" spans="1:19" ht="19.2" x14ac:dyDescent="0.25">
      <c r="A177" s="65" t="s">
        <v>588</v>
      </c>
      <c r="B177" s="137">
        <v>46164</v>
      </c>
      <c r="C177" s="66"/>
      <c r="D177" s="66">
        <v>74</v>
      </c>
      <c r="E177" s="66">
        <v>10</v>
      </c>
      <c r="F177" s="66" t="s">
        <v>571</v>
      </c>
      <c r="G177" s="66" t="s">
        <v>414</v>
      </c>
      <c r="H177" s="67" t="s">
        <v>589</v>
      </c>
      <c r="I177" s="68" t="s">
        <v>47</v>
      </c>
      <c r="J177" s="69" t="s">
        <v>314</v>
      </c>
      <c r="K177" s="70" t="s">
        <v>445</v>
      </c>
      <c r="L177" s="70"/>
      <c r="M177" s="70"/>
      <c r="N177" s="66"/>
      <c r="O177" s="70" t="s">
        <v>198</v>
      </c>
      <c r="P177" s="70" t="s">
        <v>446</v>
      </c>
      <c r="Q177" s="65" t="s">
        <v>447</v>
      </c>
      <c r="R177" s="65" t="s">
        <v>448</v>
      </c>
      <c r="S177" s="71"/>
    </row>
    <row r="178" spans="1:19" ht="19.2" x14ac:dyDescent="0.25">
      <c r="A178" s="65" t="s">
        <v>590</v>
      </c>
      <c r="B178" s="137">
        <v>46164</v>
      </c>
      <c r="C178" s="66"/>
      <c r="D178" s="66">
        <v>74</v>
      </c>
      <c r="E178" s="66">
        <v>10</v>
      </c>
      <c r="F178" s="66" t="s">
        <v>571</v>
      </c>
      <c r="G178" s="66" t="s">
        <v>426</v>
      </c>
      <c r="H178" s="67" t="s">
        <v>591</v>
      </c>
      <c r="I178" s="68" t="s">
        <v>47</v>
      </c>
      <c r="J178" s="69" t="s">
        <v>428</v>
      </c>
      <c r="K178" s="70" t="s">
        <v>445</v>
      </c>
      <c r="L178" s="70"/>
      <c r="M178" s="70"/>
      <c r="N178" s="66"/>
      <c r="O178" s="70" t="s">
        <v>198</v>
      </c>
      <c r="P178" s="70" t="s">
        <v>446</v>
      </c>
      <c r="Q178" s="65" t="s">
        <v>447</v>
      </c>
      <c r="R178" s="65" t="s">
        <v>448</v>
      </c>
      <c r="S178" s="71"/>
    </row>
    <row r="179" spans="1:19" ht="19.2" x14ac:dyDescent="0.25">
      <c r="A179" s="65" t="s">
        <v>592</v>
      </c>
      <c r="B179" s="137">
        <v>46164</v>
      </c>
      <c r="C179" s="66"/>
      <c r="D179" s="66">
        <v>74</v>
      </c>
      <c r="E179" s="66">
        <v>10</v>
      </c>
      <c r="F179" s="66" t="s">
        <v>571</v>
      </c>
      <c r="G179" s="66" t="s">
        <v>442</v>
      </c>
      <c r="H179" s="67" t="s">
        <v>443</v>
      </c>
      <c r="I179" s="68" t="s">
        <v>47</v>
      </c>
      <c r="J179" s="69" t="s">
        <v>444</v>
      </c>
      <c r="K179" s="70" t="s">
        <v>445</v>
      </c>
      <c r="L179" s="70"/>
      <c r="M179" s="70"/>
      <c r="N179" s="66"/>
      <c r="O179" s="70" t="s">
        <v>198</v>
      </c>
      <c r="P179" s="70" t="s">
        <v>446</v>
      </c>
      <c r="Q179" s="65" t="s">
        <v>447</v>
      </c>
      <c r="R179" s="65" t="s">
        <v>448</v>
      </c>
      <c r="S179" s="71"/>
    </row>
    <row r="180" spans="1:19" ht="19.2" x14ac:dyDescent="0.25">
      <c r="A180" s="65" t="s">
        <v>593</v>
      </c>
      <c r="B180" s="137">
        <v>46164</v>
      </c>
      <c r="C180" s="66"/>
      <c r="D180" s="66">
        <v>74</v>
      </c>
      <c r="E180" s="66">
        <v>10</v>
      </c>
      <c r="F180" s="66" t="s">
        <v>571</v>
      </c>
      <c r="G180" s="66" t="s">
        <v>450</v>
      </c>
      <c r="H180" s="67" t="s">
        <v>451</v>
      </c>
      <c r="I180" s="68" t="s">
        <v>47</v>
      </c>
      <c r="J180" s="69" t="s">
        <v>444</v>
      </c>
      <c r="K180" s="70" t="s">
        <v>445</v>
      </c>
      <c r="L180" s="70"/>
      <c r="M180" s="70"/>
      <c r="N180" s="66"/>
      <c r="O180" s="70" t="s">
        <v>198</v>
      </c>
      <c r="P180" s="70" t="s">
        <v>446</v>
      </c>
      <c r="Q180" s="65" t="s">
        <v>447</v>
      </c>
      <c r="R180" s="65" t="s">
        <v>448</v>
      </c>
      <c r="S180" s="71"/>
    </row>
    <row r="181" spans="1:19" ht="19.2" x14ac:dyDescent="0.25">
      <c r="A181" s="46" t="s">
        <v>594</v>
      </c>
      <c r="B181" s="47">
        <v>46164</v>
      </c>
      <c r="C181" s="48"/>
      <c r="D181" s="48">
        <v>74</v>
      </c>
      <c r="E181" s="48">
        <v>10</v>
      </c>
      <c r="F181" s="48" t="s">
        <v>571</v>
      </c>
      <c r="G181" s="48" t="s">
        <v>453</v>
      </c>
      <c r="H181" s="50" t="s">
        <v>454</v>
      </c>
      <c r="I181" s="51" t="s">
        <v>13</v>
      </c>
      <c r="J181" s="52" t="s">
        <v>266</v>
      </c>
      <c r="K181" s="53" t="s">
        <v>28</v>
      </c>
      <c r="L181" s="53"/>
      <c r="M181" s="53"/>
      <c r="N181" s="48" t="s">
        <v>455</v>
      </c>
      <c r="O181" s="53">
        <v>999</v>
      </c>
      <c r="P181" s="53" t="s">
        <v>28</v>
      </c>
      <c r="Q181" s="54" t="s">
        <v>332</v>
      </c>
      <c r="R181" s="54" t="s">
        <v>456</v>
      </c>
      <c r="S181" s="8"/>
    </row>
    <row r="182" spans="1:19" x14ac:dyDescent="0.25">
      <c r="A182" s="46" t="s">
        <v>595</v>
      </c>
      <c r="B182" s="47">
        <v>46164</v>
      </c>
      <c r="C182" s="48"/>
      <c r="D182" s="48">
        <v>74</v>
      </c>
      <c r="E182" s="48">
        <v>20</v>
      </c>
      <c r="F182" s="48" t="s">
        <v>571</v>
      </c>
      <c r="G182" s="48" t="s">
        <v>453</v>
      </c>
      <c r="H182" s="50"/>
      <c r="I182" s="51"/>
      <c r="J182" s="52"/>
      <c r="K182" s="53"/>
      <c r="L182" s="53"/>
      <c r="M182" s="53"/>
      <c r="N182" s="48"/>
      <c r="O182" s="53">
        <v>999</v>
      </c>
      <c r="P182" s="53" t="s">
        <v>28</v>
      </c>
      <c r="Q182" s="54" t="s">
        <v>335</v>
      </c>
      <c r="R182" s="54" t="s">
        <v>458</v>
      </c>
      <c r="S182" s="8"/>
    </row>
    <row r="183" spans="1:19" ht="19.2" x14ac:dyDescent="0.25">
      <c r="A183" s="46" t="s">
        <v>596</v>
      </c>
      <c r="B183" s="47">
        <v>46164</v>
      </c>
      <c r="C183" s="48"/>
      <c r="D183" s="48">
        <v>74</v>
      </c>
      <c r="E183" s="48">
        <v>10</v>
      </c>
      <c r="F183" s="48" t="s">
        <v>571</v>
      </c>
      <c r="G183" s="48" t="s">
        <v>460</v>
      </c>
      <c r="H183" s="50" t="s">
        <v>597</v>
      </c>
      <c r="I183" s="51" t="s">
        <v>47</v>
      </c>
      <c r="J183" s="52" t="s">
        <v>462</v>
      </c>
      <c r="K183" s="53" t="s">
        <v>28</v>
      </c>
      <c r="L183" s="53"/>
      <c r="M183" s="53"/>
      <c r="N183" s="48"/>
      <c r="O183" s="53">
        <v>999</v>
      </c>
      <c r="P183" s="53" t="s">
        <v>28</v>
      </c>
      <c r="Q183" s="54" t="s">
        <v>332</v>
      </c>
      <c r="R183" s="54" t="s">
        <v>463</v>
      </c>
      <c r="S183" s="8"/>
    </row>
    <row r="184" spans="1:19" ht="19.2" x14ac:dyDescent="0.25">
      <c r="A184" s="46" t="s">
        <v>598</v>
      </c>
      <c r="B184" s="47">
        <v>46164</v>
      </c>
      <c r="C184" s="48"/>
      <c r="D184" s="48">
        <v>74</v>
      </c>
      <c r="E184" s="48">
        <v>20</v>
      </c>
      <c r="F184" s="48" t="s">
        <v>571</v>
      </c>
      <c r="G184" s="48" t="s">
        <v>460</v>
      </c>
      <c r="H184" s="50"/>
      <c r="I184" s="51"/>
      <c r="J184" s="52"/>
      <c r="K184" s="53"/>
      <c r="L184" s="53"/>
      <c r="M184" s="53"/>
      <c r="N184" s="48"/>
      <c r="O184" s="53" t="s">
        <v>198</v>
      </c>
      <c r="P184" s="53" t="s">
        <v>28</v>
      </c>
      <c r="Q184" s="54" t="s">
        <v>472</v>
      </c>
      <c r="R184" s="54" t="s">
        <v>599</v>
      </c>
      <c r="S184" s="8" t="s">
        <v>600</v>
      </c>
    </row>
    <row r="185" spans="1:19" ht="19.2" x14ac:dyDescent="0.25">
      <c r="A185" s="65" t="s">
        <v>601</v>
      </c>
      <c r="B185" s="137">
        <v>46164</v>
      </c>
      <c r="C185" s="66"/>
      <c r="D185" s="66">
        <v>74</v>
      </c>
      <c r="E185" s="66">
        <v>10</v>
      </c>
      <c r="F185" s="66" t="s">
        <v>571</v>
      </c>
      <c r="G185" s="66" t="s">
        <v>475</v>
      </c>
      <c r="H185" s="67" t="s">
        <v>476</v>
      </c>
      <c r="I185" s="68" t="s">
        <v>13</v>
      </c>
      <c r="J185" s="69" t="s">
        <v>38</v>
      </c>
      <c r="K185" s="70" t="s">
        <v>445</v>
      </c>
      <c r="L185" s="70"/>
      <c r="M185" s="70"/>
      <c r="N185" s="66"/>
      <c r="O185" s="70" t="s">
        <v>198</v>
      </c>
      <c r="P185" s="70" t="s">
        <v>446</v>
      </c>
      <c r="Q185" s="65" t="s">
        <v>447</v>
      </c>
      <c r="R185" s="65" t="s">
        <v>448</v>
      </c>
      <c r="S185" s="71"/>
    </row>
    <row r="186" spans="1:19" ht="19.2" x14ac:dyDescent="0.25">
      <c r="A186" s="65" t="s">
        <v>602</v>
      </c>
      <c r="B186" s="137">
        <v>46164</v>
      </c>
      <c r="C186" s="66"/>
      <c r="D186" s="66">
        <v>74</v>
      </c>
      <c r="E186" s="66">
        <v>10</v>
      </c>
      <c r="F186" s="66" t="s">
        <v>571</v>
      </c>
      <c r="G186" s="66" t="s">
        <v>478</v>
      </c>
      <c r="H186" s="67" t="s">
        <v>389</v>
      </c>
      <c r="I186" s="68" t="s">
        <v>13</v>
      </c>
      <c r="J186" s="69" t="s">
        <v>390</v>
      </c>
      <c r="K186" s="70" t="s">
        <v>445</v>
      </c>
      <c r="L186" s="70"/>
      <c r="M186" s="70"/>
      <c r="N186" s="66"/>
      <c r="O186" s="70" t="s">
        <v>198</v>
      </c>
      <c r="P186" s="70" t="s">
        <v>446</v>
      </c>
      <c r="Q186" s="65" t="s">
        <v>447</v>
      </c>
      <c r="R186" s="65" t="s">
        <v>448</v>
      </c>
      <c r="S186" s="71"/>
    </row>
    <row r="187" spans="1:19" ht="19.2" x14ac:dyDescent="0.25">
      <c r="A187" s="65" t="s">
        <v>603</v>
      </c>
      <c r="B187" s="137">
        <v>46164</v>
      </c>
      <c r="C187" s="66"/>
      <c r="D187" s="66">
        <v>74</v>
      </c>
      <c r="E187" s="66">
        <v>10</v>
      </c>
      <c r="F187" s="66" t="s">
        <v>571</v>
      </c>
      <c r="G187" s="66" t="s">
        <v>480</v>
      </c>
      <c r="H187" s="67" t="s">
        <v>481</v>
      </c>
      <c r="I187" s="68" t="s">
        <v>47</v>
      </c>
      <c r="J187" s="69" t="s">
        <v>405</v>
      </c>
      <c r="K187" s="70" t="s">
        <v>445</v>
      </c>
      <c r="L187" s="70"/>
      <c r="M187" s="70"/>
      <c r="N187" s="66"/>
      <c r="O187" s="70" t="s">
        <v>198</v>
      </c>
      <c r="P187" s="70" t="s">
        <v>446</v>
      </c>
      <c r="Q187" s="65" t="s">
        <v>447</v>
      </c>
      <c r="R187" s="65" t="s">
        <v>448</v>
      </c>
      <c r="S187" s="71"/>
    </row>
    <row r="188" spans="1:19" ht="28.8" x14ac:dyDescent="0.25">
      <c r="A188" s="46" t="s">
        <v>604</v>
      </c>
      <c r="B188" s="47">
        <v>46164</v>
      </c>
      <c r="C188" s="48"/>
      <c r="D188" s="48">
        <v>76</v>
      </c>
      <c r="E188" s="48">
        <v>10</v>
      </c>
      <c r="F188" s="48" t="s">
        <v>605</v>
      </c>
      <c r="G188" s="48" t="s">
        <v>75</v>
      </c>
      <c r="H188" s="50" t="s">
        <v>606</v>
      </c>
      <c r="I188" s="51"/>
      <c r="J188" s="52"/>
      <c r="K188" s="53" t="s">
        <v>28</v>
      </c>
      <c r="L188" s="53" t="s">
        <v>605</v>
      </c>
      <c r="M188" s="53" t="s">
        <v>191</v>
      </c>
      <c r="N188" s="48"/>
      <c r="O188" s="53" t="s">
        <v>198</v>
      </c>
      <c r="P188" s="53" t="s">
        <v>28</v>
      </c>
      <c r="Q188" s="46" t="s">
        <v>607</v>
      </c>
      <c r="R188" s="46" t="s">
        <v>608</v>
      </c>
      <c r="S188" s="8"/>
    </row>
    <row r="189" spans="1:19" ht="28.8" x14ac:dyDescent="0.25">
      <c r="A189" s="46" t="s">
        <v>609</v>
      </c>
      <c r="B189" s="47">
        <v>46164</v>
      </c>
      <c r="C189" s="48"/>
      <c r="D189" s="48">
        <v>76</v>
      </c>
      <c r="E189" s="48">
        <v>10</v>
      </c>
      <c r="F189" s="48" t="s">
        <v>605</v>
      </c>
      <c r="G189" s="48" t="s">
        <v>610</v>
      </c>
      <c r="H189" s="50" t="s">
        <v>611</v>
      </c>
      <c r="I189" s="51"/>
      <c r="J189" s="52">
        <v>1</v>
      </c>
      <c r="K189" s="53" t="s">
        <v>28</v>
      </c>
      <c r="L189" s="53"/>
      <c r="M189" s="53"/>
      <c r="N189" s="48"/>
      <c r="O189" s="53" t="s">
        <v>198</v>
      </c>
      <c r="P189" s="53" t="s">
        <v>28</v>
      </c>
      <c r="Q189" s="46" t="s">
        <v>323</v>
      </c>
      <c r="R189" s="46" t="s">
        <v>612</v>
      </c>
      <c r="S189" s="8"/>
    </row>
    <row r="190" spans="1:19" x14ac:dyDescent="0.25">
      <c r="A190" s="46" t="s">
        <v>613</v>
      </c>
      <c r="B190" s="47">
        <v>46164</v>
      </c>
      <c r="C190" s="48"/>
      <c r="D190" s="48">
        <v>76</v>
      </c>
      <c r="E190" s="48">
        <v>20</v>
      </c>
      <c r="F190" s="48" t="s">
        <v>605</v>
      </c>
      <c r="G190" s="48" t="s">
        <v>610</v>
      </c>
      <c r="H190" s="50"/>
      <c r="I190" s="51"/>
      <c r="J190" s="52"/>
      <c r="K190" s="53"/>
      <c r="L190" s="53"/>
      <c r="M190" s="53"/>
      <c r="N190" s="48"/>
      <c r="O190" s="53" t="s">
        <v>198</v>
      </c>
      <c r="P190" s="53" t="s">
        <v>28</v>
      </c>
      <c r="Q190" s="54" t="s">
        <v>326</v>
      </c>
      <c r="R190" s="46" t="s">
        <v>614</v>
      </c>
      <c r="S190" s="8"/>
    </row>
    <row r="191" spans="1:19" ht="19.2" x14ac:dyDescent="0.25">
      <c r="A191" s="46" t="s">
        <v>615</v>
      </c>
      <c r="B191" s="47">
        <v>46164</v>
      </c>
      <c r="C191" s="48"/>
      <c r="D191" s="48">
        <v>76</v>
      </c>
      <c r="E191" s="48">
        <v>10</v>
      </c>
      <c r="F191" s="48" t="s">
        <v>605</v>
      </c>
      <c r="G191" s="48" t="s">
        <v>616</v>
      </c>
      <c r="H191" s="50" t="s">
        <v>617</v>
      </c>
      <c r="I191" s="51" t="s">
        <v>47</v>
      </c>
      <c r="J191" s="52" t="s">
        <v>274</v>
      </c>
      <c r="K191" s="53" t="s">
        <v>28</v>
      </c>
      <c r="L191" s="53"/>
      <c r="M191" s="53"/>
      <c r="N191" s="48"/>
      <c r="O191" s="53">
        <v>999</v>
      </c>
      <c r="P191" s="53" t="s">
        <v>28</v>
      </c>
      <c r="Q191" s="54" t="s">
        <v>332</v>
      </c>
      <c r="R191" s="54" t="s">
        <v>618</v>
      </c>
      <c r="S191" s="8"/>
    </row>
    <row r="192" spans="1:19" x14ac:dyDescent="0.25">
      <c r="A192" s="46" t="s">
        <v>619</v>
      </c>
      <c r="B192" s="47">
        <v>46164</v>
      </c>
      <c r="C192" s="48"/>
      <c r="D192" s="48">
        <v>76</v>
      </c>
      <c r="E192" s="48">
        <v>20</v>
      </c>
      <c r="F192" s="48" t="s">
        <v>605</v>
      </c>
      <c r="G192" s="48" t="s">
        <v>616</v>
      </c>
      <c r="H192" s="50"/>
      <c r="I192" s="51"/>
      <c r="J192" s="52"/>
      <c r="K192" s="53"/>
      <c r="L192" s="53"/>
      <c r="M192" s="53"/>
      <c r="N192" s="48"/>
      <c r="O192" s="53">
        <v>999</v>
      </c>
      <c r="P192" s="53" t="s">
        <v>28</v>
      </c>
      <c r="Q192" s="54" t="s">
        <v>350</v>
      </c>
      <c r="R192" s="54" t="s">
        <v>620</v>
      </c>
      <c r="S192" s="8"/>
    </row>
    <row r="193" spans="1:19" x14ac:dyDescent="0.25">
      <c r="A193" s="46" t="s">
        <v>621</v>
      </c>
      <c r="B193" s="47">
        <v>46164</v>
      </c>
      <c r="C193" s="48"/>
      <c r="D193" s="48">
        <v>76</v>
      </c>
      <c r="E193" s="48">
        <v>30</v>
      </c>
      <c r="F193" s="48" t="s">
        <v>605</v>
      </c>
      <c r="G193" s="48" t="s">
        <v>616</v>
      </c>
      <c r="H193" s="50"/>
      <c r="I193" s="51"/>
      <c r="J193" s="52"/>
      <c r="K193" s="53"/>
      <c r="L193" s="53"/>
      <c r="M193" s="53"/>
      <c r="N193" s="48"/>
      <c r="O193" s="53">
        <v>999</v>
      </c>
      <c r="P193" s="53" t="s">
        <v>28</v>
      </c>
      <c r="Q193" s="54" t="s">
        <v>353</v>
      </c>
      <c r="R193" s="54" t="s">
        <v>622</v>
      </c>
      <c r="S193" s="8"/>
    </row>
    <row r="194" spans="1:19" x14ac:dyDescent="0.25">
      <c r="A194" s="46" t="s">
        <v>623</v>
      </c>
      <c r="B194" s="47">
        <v>46164</v>
      </c>
      <c r="C194" s="48"/>
      <c r="D194" s="48">
        <v>76</v>
      </c>
      <c r="E194" s="48">
        <v>40</v>
      </c>
      <c r="F194" s="48" t="s">
        <v>605</v>
      </c>
      <c r="G194" s="48" t="s">
        <v>616</v>
      </c>
      <c r="H194" s="50"/>
      <c r="I194" s="51"/>
      <c r="J194" s="52"/>
      <c r="K194" s="53"/>
      <c r="L194" s="53"/>
      <c r="M194" s="53"/>
      <c r="N194" s="48"/>
      <c r="O194" s="53">
        <v>999</v>
      </c>
      <c r="P194" s="53" t="s">
        <v>28</v>
      </c>
      <c r="Q194" s="54" t="s">
        <v>335</v>
      </c>
      <c r="R194" s="54" t="s">
        <v>624</v>
      </c>
      <c r="S194" s="8"/>
    </row>
    <row r="195" spans="1:19" ht="19.2" x14ac:dyDescent="0.25">
      <c r="A195" s="65" t="s">
        <v>625</v>
      </c>
      <c r="B195" s="137">
        <v>46164</v>
      </c>
      <c r="C195" s="66"/>
      <c r="D195" s="66">
        <v>76</v>
      </c>
      <c r="E195" s="66">
        <v>10</v>
      </c>
      <c r="F195" s="66" t="s">
        <v>605</v>
      </c>
      <c r="G195" s="66" t="s">
        <v>626</v>
      </c>
      <c r="H195" s="67" t="s">
        <v>627</v>
      </c>
      <c r="I195" s="68" t="s">
        <v>47</v>
      </c>
      <c r="J195" s="69" t="s">
        <v>274</v>
      </c>
      <c r="K195" s="70" t="s">
        <v>445</v>
      </c>
      <c r="L195" s="70"/>
      <c r="M195" s="70"/>
      <c r="N195" s="66"/>
      <c r="O195" s="70" t="s">
        <v>198</v>
      </c>
      <c r="P195" s="70" t="s">
        <v>446</v>
      </c>
      <c r="Q195" s="65" t="s">
        <v>447</v>
      </c>
      <c r="R195" s="65" t="s">
        <v>448</v>
      </c>
      <c r="S195" s="71"/>
    </row>
    <row r="196" spans="1:19" ht="19.2" x14ac:dyDescent="0.25">
      <c r="A196" s="46" t="s">
        <v>628</v>
      </c>
      <c r="B196" s="47">
        <v>46164</v>
      </c>
      <c r="C196" s="48"/>
      <c r="D196" s="48">
        <v>76</v>
      </c>
      <c r="E196" s="48">
        <v>10</v>
      </c>
      <c r="F196" s="48" t="s">
        <v>605</v>
      </c>
      <c r="G196" s="48" t="s">
        <v>629</v>
      </c>
      <c r="H196" s="50" t="s">
        <v>630</v>
      </c>
      <c r="I196" s="51" t="s">
        <v>13</v>
      </c>
      <c r="J196" s="52" t="s">
        <v>266</v>
      </c>
      <c r="K196" s="53" t="s">
        <v>28</v>
      </c>
      <c r="L196" s="53"/>
      <c r="M196" s="53"/>
      <c r="N196" s="48" t="s">
        <v>631</v>
      </c>
      <c r="O196" s="53">
        <v>999</v>
      </c>
      <c r="P196" s="53" t="s">
        <v>28</v>
      </c>
      <c r="Q196" s="54" t="s">
        <v>332</v>
      </c>
      <c r="R196" s="54" t="s">
        <v>632</v>
      </c>
      <c r="S196" s="8"/>
    </row>
    <row r="197" spans="1:19" x14ac:dyDescent="0.25">
      <c r="A197" s="46" t="s">
        <v>633</v>
      </c>
      <c r="B197" s="47">
        <v>46164</v>
      </c>
      <c r="C197" s="48"/>
      <c r="D197" s="48">
        <v>76</v>
      </c>
      <c r="E197" s="48">
        <v>20</v>
      </c>
      <c r="F197" s="48" t="s">
        <v>605</v>
      </c>
      <c r="G197" s="48" t="s">
        <v>629</v>
      </c>
      <c r="H197" s="50"/>
      <c r="I197" s="51"/>
      <c r="J197" s="52"/>
      <c r="K197" s="53"/>
      <c r="L197" s="53"/>
      <c r="M197" s="53"/>
      <c r="N197" s="48"/>
      <c r="O197" s="53">
        <v>999</v>
      </c>
      <c r="P197" s="53" t="s">
        <v>28</v>
      </c>
      <c r="Q197" s="54" t="s">
        <v>335</v>
      </c>
      <c r="R197" s="54" t="s">
        <v>634</v>
      </c>
      <c r="S197" s="8"/>
    </row>
    <row r="198" spans="1:19" ht="19.2" x14ac:dyDescent="0.25">
      <c r="A198" s="46" t="s">
        <v>635</v>
      </c>
      <c r="B198" s="47">
        <v>46164</v>
      </c>
      <c r="C198" s="48"/>
      <c r="D198" s="48">
        <v>76</v>
      </c>
      <c r="E198" s="48">
        <v>10</v>
      </c>
      <c r="F198" s="48" t="s">
        <v>605</v>
      </c>
      <c r="G198" s="48" t="s">
        <v>636</v>
      </c>
      <c r="H198" s="50" t="s">
        <v>637</v>
      </c>
      <c r="I198" s="51" t="s">
        <v>13</v>
      </c>
      <c r="J198" s="52" t="s">
        <v>135</v>
      </c>
      <c r="K198" s="53" t="s">
        <v>28</v>
      </c>
      <c r="L198" s="53"/>
      <c r="M198" s="53"/>
      <c r="N198" s="48" t="s">
        <v>385</v>
      </c>
      <c r="O198" s="53">
        <v>999</v>
      </c>
      <c r="P198" s="53" t="s">
        <v>28</v>
      </c>
      <c r="Q198" s="54" t="s">
        <v>332</v>
      </c>
      <c r="R198" s="54" t="s">
        <v>638</v>
      </c>
      <c r="S198" s="8"/>
    </row>
    <row r="199" spans="1:19" x14ac:dyDescent="0.25">
      <c r="A199" s="46" t="s">
        <v>639</v>
      </c>
      <c r="B199" s="47">
        <v>46164</v>
      </c>
      <c r="C199" s="48"/>
      <c r="D199" s="48">
        <v>76</v>
      </c>
      <c r="E199" s="48">
        <v>20</v>
      </c>
      <c r="F199" s="48" t="s">
        <v>605</v>
      </c>
      <c r="G199" s="48" t="s">
        <v>636</v>
      </c>
      <c r="H199" s="50"/>
      <c r="I199" s="51"/>
      <c r="J199" s="52"/>
      <c r="K199" s="53"/>
      <c r="L199" s="53"/>
      <c r="M199" s="53"/>
      <c r="N199" s="48"/>
      <c r="O199" s="53">
        <v>999</v>
      </c>
      <c r="P199" s="53" t="s">
        <v>28</v>
      </c>
      <c r="Q199" s="54" t="s">
        <v>335</v>
      </c>
      <c r="R199" s="54" t="s">
        <v>640</v>
      </c>
      <c r="S199" s="8"/>
    </row>
    <row r="200" spans="1:19" ht="28.8" x14ac:dyDescent="0.25">
      <c r="A200" s="46" t="s">
        <v>641</v>
      </c>
      <c r="B200" s="47">
        <v>46164</v>
      </c>
      <c r="C200" s="48"/>
      <c r="D200" s="48">
        <v>78</v>
      </c>
      <c r="E200" s="48">
        <v>10</v>
      </c>
      <c r="F200" s="48" t="s">
        <v>605</v>
      </c>
      <c r="G200" s="48" t="s">
        <v>642</v>
      </c>
      <c r="H200" s="50" t="s">
        <v>643</v>
      </c>
      <c r="I200" s="51"/>
      <c r="J200" s="52">
        <v>1</v>
      </c>
      <c r="K200" s="53" t="s">
        <v>416</v>
      </c>
      <c r="L200" s="53" t="s">
        <v>605</v>
      </c>
      <c r="M200" s="53"/>
      <c r="N200" s="48"/>
      <c r="O200" s="53" t="s">
        <v>198</v>
      </c>
      <c r="P200" s="53" t="s">
        <v>28</v>
      </c>
      <c r="Q200" s="46" t="s">
        <v>326</v>
      </c>
      <c r="R200" s="46" t="s">
        <v>644</v>
      </c>
      <c r="S200" s="8"/>
    </row>
    <row r="201" spans="1:19" x14ac:dyDescent="0.25">
      <c r="A201" s="46" t="s">
        <v>645</v>
      </c>
      <c r="B201" s="47">
        <v>46164</v>
      </c>
      <c r="C201" s="48"/>
      <c r="D201" s="48">
        <v>78</v>
      </c>
      <c r="E201" s="48">
        <v>10</v>
      </c>
      <c r="F201" s="48" t="s">
        <v>605</v>
      </c>
      <c r="G201" s="48" t="s">
        <v>646</v>
      </c>
      <c r="H201" s="50" t="s">
        <v>647</v>
      </c>
      <c r="I201" s="51" t="s">
        <v>13</v>
      </c>
      <c r="J201" s="52" t="s">
        <v>648</v>
      </c>
      <c r="K201" s="53" t="s">
        <v>28</v>
      </c>
      <c r="L201" s="53"/>
      <c r="M201" s="53"/>
      <c r="N201" s="48" t="s">
        <v>649</v>
      </c>
      <c r="O201" s="53">
        <v>999</v>
      </c>
      <c r="P201" s="53" t="s">
        <v>28</v>
      </c>
      <c r="Q201" s="54" t="s">
        <v>332</v>
      </c>
      <c r="R201" s="54" t="s">
        <v>650</v>
      </c>
      <c r="S201" s="8"/>
    </row>
    <row r="202" spans="1:19" x14ac:dyDescent="0.25">
      <c r="A202" s="46" t="s">
        <v>651</v>
      </c>
      <c r="B202" s="47">
        <v>46164</v>
      </c>
      <c r="C202" s="48"/>
      <c r="D202" s="48">
        <v>78</v>
      </c>
      <c r="E202" s="48">
        <v>20</v>
      </c>
      <c r="F202" s="48" t="s">
        <v>605</v>
      </c>
      <c r="G202" s="48" t="s">
        <v>646</v>
      </c>
      <c r="H202" s="50"/>
      <c r="I202" s="51"/>
      <c r="J202" s="52"/>
      <c r="K202" s="53"/>
      <c r="L202" s="53"/>
      <c r="M202" s="53"/>
      <c r="N202" s="48"/>
      <c r="O202" s="53">
        <v>999</v>
      </c>
      <c r="P202" s="53" t="s">
        <v>28</v>
      </c>
      <c r="Q202" s="54" t="s">
        <v>335</v>
      </c>
      <c r="R202" s="54" t="s">
        <v>652</v>
      </c>
      <c r="S202" s="8"/>
    </row>
    <row r="203" spans="1:19" ht="28.8" x14ac:dyDescent="0.25">
      <c r="A203" s="46" t="s">
        <v>653</v>
      </c>
      <c r="B203" s="47">
        <v>46164</v>
      </c>
      <c r="C203" s="48"/>
      <c r="D203" s="48">
        <v>78</v>
      </c>
      <c r="E203" s="48">
        <v>10</v>
      </c>
      <c r="F203" s="48" t="s">
        <v>605</v>
      </c>
      <c r="G203" s="48" t="s">
        <v>654</v>
      </c>
      <c r="H203" s="50" t="s">
        <v>655</v>
      </c>
      <c r="I203" s="51" t="s">
        <v>13</v>
      </c>
      <c r="J203" s="52" t="s">
        <v>390</v>
      </c>
      <c r="K203" s="53" t="s">
        <v>28</v>
      </c>
      <c r="L203" s="53"/>
      <c r="M203" s="53"/>
      <c r="N203" s="48" t="s">
        <v>656</v>
      </c>
      <c r="O203" s="53">
        <v>999</v>
      </c>
      <c r="P203" s="53" t="s">
        <v>28</v>
      </c>
      <c r="Q203" s="54" t="s">
        <v>332</v>
      </c>
      <c r="R203" s="54" t="s">
        <v>657</v>
      </c>
      <c r="S203" s="8"/>
    </row>
    <row r="204" spans="1:19" x14ac:dyDescent="0.25">
      <c r="A204" s="46" t="s">
        <v>658</v>
      </c>
      <c r="B204" s="47">
        <v>46164</v>
      </c>
      <c r="C204" s="48"/>
      <c r="D204" s="48">
        <v>78</v>
      </c>
      <c r="E204" s="48">
        <v>20</v>
      </c>
      <c r="F204" s="48" t="s">
        <v>605</v>
      </c>
      <c r="G204" s="48" t="s">
        <v>654</v>
      </c>
      <c r="H204" s="50"/>
      <c r="I204" s="51"/>
      <c r="J204" s="52"/>
      <c r="K204" s="53"/>
      <c r="L204" s="53"/>
      <c r="M204" s="53"/>
      <c r="N204" s="48"/>
      <c r="O204" s="53">
        <v>999</v>
      </c>
      <c r="P204" s="53" t="s">
        <v>28</v>
      </c>
      <c r="Q204" s="54" t="s">
        <v>335</v>
      </c>
      <c r="R204" s="54" t="s">
        <v>659</v>
      </c>
      <c r="S204" s="8"/>
    </row>
    <row r="205" spans="1:19" ht="19.2" x14ac:dyDescent="0.25">
      <c r="A205" s="46" t="s">
        <v>660</v>
      </c>
      <c r="B205" s="47">
        <v>46164</v>
      </c>
      <c r="C205" s="48"/>
      <c r="D205" s="48">
        <v>78</v>
      </c>
      <c r="E205" s="48">
        <v>10</v>
      </c>
      <c r="F205" s="48" t="s">
        <v>605</v>
      </c>
      <c r="G205" s="48" t="s">
        <v>661</v>
      </c>
      <c r="H205" s="50" t="s">
        <v>662</v>
      </c>
      <c r="I205" s="51" t="s">
        <v>47</v>
      </c>
      <c r="J205" s="52" t="s">
        <v>347</v>
      </c>
      <c r="K205" s="53" t="s">
        <v>28</v>
      </c>
      <c r="L205" s="53"/>
      <c r="M205" s="53"/>
      <c r="N205" s="48"/>
      <c r="O205" s="53">
        <v>999</v>
      </c>
      <c r="P205" s="53" t="s">
        <v>28</v>
      </c>
      <c r="Q205" s="54" t="s">
        <v>332</v>
      </c>
      <c r="R205" s="46" t="s">
        <v>663</v>
      </c>
      <c r="S205" s="8"/>
    </row>
    <row r="206" spans="1:19" s="5" customFormat="1" ht="38.4" x14ac:dyDescent="0.25">
      <c r="A206" s="55" t="s">
        <v>664</v>
      </c>
      <c r="B206" s="47">
        <v>46164</v>
      </c>
      <c r="C206" s="56"/>
      <c r="D206" s="56">
        <v>78</v>
      </c>
      <c r="E206" s="56">
        <v>20</v>
      </c>
      <c r="F206" s="56" t="s">
        <v>605</v>
      </c>
      <c r="G206" s="56" t="s">
        <v>661</v>
      </c>
      <c r="H206" s="57"/>
      <c r="I206" s="58"/>
      <c r="J206" s="59"/>
      <c r="K206" s="60"/>
      <c r="L206" s="60"/>
      <c r="M206" s="60"/>
      <c r="N206" s="56"/>
      <c r="O206" s="60">
        <v>277</v>
      </c>
      <c r="P206" s="61" t="s">
        <v>438</v>
      </c>
      <c r="Q206" s="75" t="s">
        <v>665</v>
      </c>
      <c r="R206" s="64" t="s">
        <v>666</v>
      </c>
      <c r="S206" s="64"/>
    </row>
    <row r="207" spans="1:19" ht="19.2" x14ac:dyDescent="0.25">
      <c r="A207" s="65" t="s">
        <v>667</v>
      </c>
      <c r="B207" s="137">
        <v>46164</v>
      </c>
      <c r="C207" s="66"/>
      <c r="D207" s="66">
        <v>78</v>
      </c>
      <c r="E207" s="66">
        <v>10</v>
      </c>
      <c r="F207" s="66" t="s">
        <v>605</v>
      </c>
      <c r="G207" s="66" t="s">
        <v>668</v>
      </c>
      <c r="H207" s="67" t="s">
        <v>669</v>
      </c>
      <c r="I207" s="68" t="s">
        <v>13</v>
      </c>
      <c r="J207" s="69" t="s">
        <v>38</v>
      </c>
      <c r="K207" s="70" t="s">
        <v>445</v>
      </c>
      <c r="L207" s="70"/>
      <c r="M207" s="70"/>
      <c r="N207" s="66"/>
      <c r="O207" s="70" t="s">
        <v>198</v>
      </c>
      <c r="P207" s="70" t="s">
        <v>446</v>
      </c>
      <c r="Q207" s="65" t="s">
        <v>447</v>
      </c>
      <c r="R207" s="65" t="s">
        <v>448</v>
      </c>
      <c r="S207" s="71"/>
    </row>
    <row r="208" spans="1:19" ht="28.8" x14ac:dyDescent="0.25">
      <c r="A208" s="65" t="s">
        <v>670</v>
      </c>
      <c r="B208" s="137">
        <v>46164</v>
      </c>
      <c r="C208" s="66"/>
      <c r="D208" s="66">
        <v>78</v>
      </c>
      <c r="E208" s="66">
        <v>10</v>
      </c>
      <c r="F208" s="66" t="s">
        <v>605</v>
      </c>
      <c r="G208" s="66" t="s">
        <v>671</v>
      </c>
      <c r="H208" s="67" t="s">
        <v>672</v>
      </c>
      <c r="I208" s="68"/>
      <c r="J208" s="69"/>
      <c r="K208" s="70" t="s">
        <v>445</v>
      </c>
      <c r="L208" s="70"/>
      <c r="M208" s="70"/>
      <c r="N208" s="66"/>
      <c r="O208" s="70" t="s">
        <v>198</v>
      </c>
      <c r="P208" s="70" t="s">
        <v>446</v>
      </c>
      <c r="Q208" s="65" t="s">
        <v>447</v>
      </c>
      <c r="R208" s="65" t="s">
        <v>448</v>
      </c>
      <c r="S208" s="71"/>
    </row>
    <row r="209" spans="1:19" ht="19.2" x14ac:dyDescent="0.25">
      <c r="A209" s="65" t="s">
        <v>673</v>
      </c>
      <c r="B209" s="137">
        <v>46164</v>
      </c>
      <c r="C209" s="66"/>
      <c r="D209" s="66">
        <v>78</v>
      </c>
      <c r="E209" s="66">
        <v>10</v>
      </c>
      <c r="F209" s="66" t="s">
        <v>605</v>
      </c>
      <c r="G209" s="66" t="s">
        <v>674</v>
      </c>
      <c r="H209" s="67" t="s">
        <v>675</v>
      </c>
      <c r="I209" s="68" t="s">
        <v>13</v>
      </c>
      <c r="J209" s="69" t="s">
        <v>292</v>
      </c>
      <c r="K209" s="70" t="s">
        <v>445</v>
      </c>
      <c r="L209" s="70"/>
      <c r="M209" s="70"/>
      <c r="N209" s="66"/>
      <c r="O209" s="70" t="s">
        <v>198</v>
      </c>
      <c r="P209" s="70" t="s">
        <v>446</v>
      </c>
      <c r="Q209" s="65" t="s">
        <v>447</v>
      </c>
      <c r="R209" s="65" t="s">
        <v>448</v>
      </c>
      <c r="S209" s="65"/>
    </row>
    <row r="210" spans="1:19" s="3" customFormat="1" ht="28.8" x14ac:dyDescent="0.25">
      <c r="A210" s="65" t="s">
        <v>676</v>
      </c>
      <c r="B210" s="137">
        <v>46164</v>
      </c>
      <c r="C210" s="66"/>
      <c r="D210" s="70">
        <v>79</v>
      </c>
      <c r="E210" s="66">
        <v>10</v>
      </c>
      <c r="F210" s="66" t="s">
        <v>605</v>
      </c>
      <c r="G210" s="70" t="s">
        <v>677</v>
      </c>
      <c r="H210" s="67" t="s">
        <v>678</v>
      </c>
      <c r="I210" s="68"/>
      <c r="J210" s="69" t="s">
        <v>385</v>
      </c>
      <c r="K210" s="70" t="s">
        <v>416</v>
      </c>
      <c r="L210" s="70" t="s">
        <v>605</v>
      </c>
      <c r="M210" s="70"/>
      <c r="N210" s="66"/>
      <c r="O210" s="70" t="s">
        <v>198</v>
      </c>
      <c r="P210" s="70" t="s">
        <v>446</v>
      </c>
      <c r="Q210" s="84" t="s">
        <v>679</v>
      </c>
      <c r="R210" s="65" t="s">
        <v>680</v>
      </c>
      <c r="S210" s="71" t="s">
        <v>681</v>
      </c>
    </row>
    <row r="211" spans="1:19" s="3" customFormat="1" ht="29.25" customHeight="1" x14ac:dyDescent="0.25">
      <c r="A211" s="46" t="s">
        <v>682</v>
      </c>
      <c r="B211" s="47">
        <v>46164</v>
      </c>
      <c r="C211" s="48"/>
      <c r="D211" s="53">
        <v>79</v>
      </c>
      <c r="E211" s="48">
        <v>20</v>
      </c>
      <c r="F211" s="48" t="s">
        <v>605</v>
      </c>
      <c r="G211" s="53" t="s">
        <v>677</v>
      </c>
      <c r="H211" s="50"/>
      <c r="I211" s="51"/>
      <c r="J211" s="52"/>
      <c r="K211" s="53"/>
      <c r="L211" s="53"/>
      <c r="M211" s="53"/>
      <c r="N211" s="48"/>
      <c r="O211" s="48" t="s">
        <v>437</v>
      </c>
      <c r="P211" s="48" t="s">
        <v>526</v>
      </c>
      <c r="Q211" s="8" t="s">
        <v>683</v>
      </c>
      <c r="R211" s="46"/>
      <c r="S211" s="8"/>
    </row>
    <row r="212" spans="1:19" ht="19.2" x14ac:dyDescent="0.25">
      <c r="A212" s="46" t="s">
        <v>684</v>
      </c>
      <c r="B212" s="47">
        <v>46164</v>
      </c>
      <c r="C212" s="48"/>
      <c r="D212" s="48">
        <v>82</v>
      </c>
      <c r="E212" s="48">
        <v>10</v>
      </c>
      <c r="F212" s="48" t="s">
        <v>685</v>
      </c>
      <c r="G212" s="48" t="s">
        <v>75</v>
      </c>
      <c r="H212" s="50" t="s">
        <v>686</v>
      </c>
      <c r="I212" s="51"/>
      <c r="J212" s="52"/>
      <c r="K212" s="53" t="s">
        <v>28</v>
      </c>
      <c r="L212" s="53" t="s">
        <v>685</v>
      </c>
      <c r="M212" s="53">
        <v>1</v>
      </c>
      <c r="N212" s="48"/>
      <c r="O212" s="53" t="s">
        <v>198</v>
      </c>
      <c r="P212" s="53" t="s">
        <v>28</v>
      </c>
      <c r="Q212" s="46" t="s">
        <v>380</v>
      </c>
      <c r="R212" s="46" t="s">
        <v>687</v>
      </c>
      <c r="S212" s="8"/>
    </row>
    <row r="213" spans="1:19" ht="19.2" x14ac:dyDescent="0.25">
      <c r="A213" s="46" t="s">
        <v>688</v>
      </c>
      <c r="B213" s="47">
        <v>46164</v>
      </c>
      <c r="C213" s="48"/>
      <c r="D213" s="48">
        <v>82</v>
      </c>
      <c r="E213" s="48">
        <v>10</v>
      </c>
      <c r="F213" s="48" t="s">
        <v>685</v>
      </c>
      <c r="G213" s="48" t="s">
        <v>383</v>
      </c>
      <c r="H213" s="50" t="s">
        <v>689</v>
      </c>
      <c r="I213" s="51"/>
      <c r="J213" s="52">
        <v>1</v>
      </c>
      <c r="K213" s="53" t="s">
        <v>28</v>
      </c>
      <c r="L213" s="53"/>
      <c r="M213" s="53"/>
      <c r="N213" s="48"/>
      <c r="O213" s="53" t="s">
        <v>198</v>
      </c>
      <c r="P213" s="53" t="s">
        <v>28</v>
      </c>
      <c r="Q213" s="46" t="s">
        <v>323</v>
      </c>
      <c r="R213" s="46" t="s">
        <v>386</v>
      </c>
      <c r="S213" s="8"/>
    </row>
    <row r="214" spans="1:19" x14ac:dyDescent="0.25">
      <c r="A214" s="46" t="s">
        <v>690</v>
      </c>
      <c r="B214" s="47">
        <v>46164</v>
      </c>
      <c r="C214" s="48"/>
      <c r="D214" s="48">
        <v>82</v>
      </c>
      <c r="E214" s="48">
        <v>10</v>
      </c>
      <c r="F214" s="48" t="s">
        <v>685</v>
      </c>
      <c r="G214" s="48" t="s">
        <v>388</v>
      </c>
      <c r="H214" s="50" t="s">
        <v>389</v>
      </c>
      <c r="I214" s="51" t="s">
        <v>13</v>
      </c>
      <c r="J214" s="52" t="s">
        <v>390</v>
      </c>
      <c r="K214" s="53" t="s">
        <v>28</v>
      </c>
      <c r="L214" s="53"/>
      <c r="M214" s="53"/>
      <c r="N214" s="48" t="s">
        <v>691</v>
      </c>
      <c r="O214" s="53">
        <v>999</v>
      </c>
      <c r="P214" s="53" t="s">
        <v>28</v>
      </c>
      <c r="Q214" s="54" t="s">
        <v>332</v>
      </c>
      <c r="R214" s="77" t="s">
        <v>392</v>
      </c>
      <c r="S214" s="8"/>
    </row>
    <row r="215" spans="1:19" x14ac:dyDescent="0.25">
      <c r="A215" s="46" t="s">
        <v>692</v>
      </c>
      <c r="B215" s="47">
        <v>46164</v>
      </c>
      <c r="C215" s="48"/>
      <c r="D215" s="48">
        <v>82</v>
      </c>
      <c r="E215" s="48">
        <v>20</v>
      </c>
      <c r="F215" s="48" t="s">
        <v>685</v>
      </c>
      <c r="G215" s="48" t="s">
        <v>388</v>
      </c>
      <c r="H215" s="50"/>
      <c r="I215" s="51"/>
      <c r="J215" s="52"/>
      <c r="K215" s="53"/>
      <c r="L215" s="53"/>
      <c r="M215" s="53"/>
      <c r="N215" s="48"/>
      <c r="O215" s="53">
        <v>999</v>
      </c>
      <c r="P215" s="53" t="s">
        <v>28</v>
      </c>
      <c r="Q215" s="54" t="s">
        <v>335</v>
      </c>
      <c r="R215" s="77" t="s">
        <v>394</v>
      </c>
      <c r="S215" s="8"/>
    </row>
    <row r="216" spans="1:19" x14ac:dyDescent="0.25">
      <c r="A216" s="46" t="s">
        <v>693</v>
      </c>
      <c r="B216" s="47">
        <v>46164</v>
      </c>
      <c r="C216" s="48"/>
      <c r="D216" s="48">
        <v>82</v>
      </c>
      <c r="E216" s="48">
        <v>10</v>
      </c>
      <c r="F216" s="48" t="s">
        <v>685</v>
      </c>
      <c r="G216" s="48" t="s">
        <v>396</v>
      </c>
      <c r="H216" s="50" t="s">
        <v>397</v>
      </c>
      <c r="I216" s="51" t="s">
        <v>13</v>
      </c>
      <c r="J216" s="52" t="s">
        <v>135</v>
      </c>
      <c r="K216" s="53" t="s">
        <v>28</v>
      </c>
      <c r="L216" s="53"/>
      <c r="M216" s="53"/>
      <c r="N216" s="48" t="s">
        <v>398</v>
      </c>
      <c r="O216" s="53">
        <v>999</v>
      </c>
      <c r="P216" s="53" t="s">
        <v>28</v>
      </c>
      <c r="Q216" s="54" t="s">
        <v>332</v>
      </c>
      <c r="R216" s="77" t="s">
        <v>399</v>
      </c>
      <c r="S216" s="8"/>
    </row>
    <row r="217" spans="1:19" x14ac:dyDescent="0.25">
      <c r="A217" s="46" t="s">
        <v>694</v>
      </c>
      <c r="B217" s="47">
        <v>46164</v>
      </c>
      <c r="C217" s="48"/>
      <c r="D217" s="48">
        <v>82</v>
      </c>
      <c r="E217" s="48">
        <v>20</v>
      </c>
      <c r="F217" s="48" t="s">
        <v>685</v>
      </c>
      <c r="G217" s="48" t="s">
        <v>396</v>
      </c>
      <c r="H217" s="50"/>
      <c r="I217" s="51"/>
      <c r="J217" s="52"/>
      <c r="K217" s="53"/>
      <c r="L217" s="53"/>
      <c r="M217" s="53"/>
      <c r="N217" s="48"/>
      <c r="O217" s="53">
        <v>999</v>
      </c>
      <c r="P217" s="53" t="s">
        <v>28</v>
      </c>
      <c r="Q217" s="54" t="s">
        <v>335</v>
      </c>
      <c r="R217" s="77" t="s">
        <v>582</v>
      </c>
      <c r="S217" s="8"/>
    </row>
    <row r="218" spans="1:19" ht="28.8" x14ac:dyDescent="0.25">
      <c r="A218" s="46" t="s">
        <v>695</v>
      </c>
      <c r="B218" s="47">
        <v>46164</v>
      </c>
      <c r="C218" s="48"/>
      <c r="D218" s="48">
        <v>82</v>
      </c>
      <c r="E218" s="48">
        <v>10</v>
      </c>
      <c r="F218" s="48" t="s">
        <v>685</v>
      </c>
      <c r="G218" s="48" t="s">
        <v>403</v>
      </c>
      <c r="H218" s="50" t="s">
        <v>696</v>
      </c>
      <c r="I218" s="51" t="s">
        <v>47</v>
      </c>
      <c r="J218" s="52" t="s">
        <v>405</v>
      </c>
      <c r="K218" s="53" t="s">
        <v>28</v>
      </c>
      <c r="L218" s="53"/>
      <c r="M218" s="53"/>
      <c r="N218" s="48"/>
      <c r="O218" s="53">
        <v>999</v>
      </c>
      <c r="P218" s="53" t="s">
        <v>28</v>
      </c>
      <c r="Q218" s="54" t="s">
        <v>332</v>
      </c>
      <c r="R218" s="54" t="s">
        <v>406</v>
      </c>
      <c r="S218" s="8"/>
    </row>
    <row r="219" spans="1:19" ht="19.2" x14ac:dyDescent="0.25">
      <c r="A219" s="46" t="s">
        <v>697</v>
      </c>
      <c r="B219" s="47">
        <v>46164</v>
      </c>
      <c r="C219" s="48"/>
      <c r="D219" s="48">
        <v>82</v>
      </c>
      <c r="E219" s="48">
        <v>20</v>
      </c>
      <c r="F219" s="48" t="s">
        <v>685</v>
      </c>
      <c r="G219" s="48" t="s">
        <v>403</v>
      </c>
      <c r="H219" s="50"/>
      <c r="I219" s="51"/>
      <c r="J219" s="52"/>
      <c r="K219" s="53"/>
      <c r="L219" s="53"/>
      <c r="M219" s="53"/>
      <c r="N219" s="48"/>
      <c r="O219" s="53">
        <v>999</v>
      </c>
      <c r="P219" s="53" t="s">
        <v>28</v>
      </c>
      <c r="Q219" s="54" t="s">
        <v>353</v>
      </c>
      <c r="R219" s="54" t="s">
        <v>410</v>
      </c>
      <c r="S219" s="155"/>
    </row>
    <row r="220" spans="1:19" x14ac:dyDescent="0.25">
      <c r="A220" s="46" t="s">
        <v>698</v>
      </c>
      <c r="B220" s="47">
        <v>46164</v>
      </c>
      <c r="C220" s="48"/>
      <c r="D220" s="48">
        <v>82</v>
      </c>
      <c r="E220" s="48">
        <v>30</v>
      </c>
      <c r="F220" s="48" t="s">
        <v>685</v>
      </c>
      <c r="G220" s="48" t="s">
        <v>403</v>
      </c>
      <c r="H220" s="50"/>
      <c r="I220" s="51"/>
      <c r="J220" s="52"/>
      <c r="K220" s="53"/>
      <c r="L220" s="53"/>
      <c r="M220" s="53"/>
      <c r="N220" s="48"/>
      <c r="O220" s="53">
        <v>999</v>
      </c>
      <c r="P220" s="48" t="s">
        <v>446</v>
      </c>
      <c r="Q220" s="54" t="s">
        <v>350</v>
      </c>
      <c r="R220" s="54" t="s">
        <v>408</v>
      </c>
      <c r="S220" s="8"/>
    </row>
    <row r="221" spans="1:19" ht="57.6" x14ac:dyDescent="0.25">
      <c r="A221" s="46" t="s">
        <v>699</v>
      </c>
      <c r="B221" s="47">
        <v>46164</v>
      </c>
      <c r="C221" s="48"/>
      <c r="D221" s="48">
        <v>82</v>
      </c>
      <c r="E221" s="48">
        <v>35</v>
      </c>
      <c r="F221" s="48" t="s">
        <v>685</v>
      </c>
      <c r="G221" s="48" t="s">
        <v>403</v>
      </c>
      <c r="H221" s="50"/>
      <c r="I221" s="51"/>
      <c r="J221" s="52"/>
      <c r="K221" s="53"/>
      <c r="L221" s="53"/>
      <c r="M221" s="53"/>
      <c r="N221" s="48"/>
      <c r="O221" s="72" t="s">
        <v>437</v>
      </c>
      <c r="P221" s="72" t="s">
        <v>526</v>
      </c>
      <c r="Q221" s="74" t="s">
        <v>700</v>
      </c>
      <c r="R221" s="54"/>
      <c r="S221" s="8"/>
    </row>
    <row r="222" spans="1:19" ht="19.2" x14ac:dyDescent="0.25">
      <c r="A222" s="46" t="s">
        <v>701</v>
      </c>
      <c r="B222" s="47">
        <v>46164</v>
      </c>
      <c r="C222" s="48"/>
      <c r="D222" s="48">
        <v>82</v>
      </c>
      <c r="E222" s="48">
        <v>40</v>
      </c>
      <c r="F222" s="48" t="s">
        <v>685</v>
      </c>
      <c r="G222" s="48" t="s">
        <v>403</v>
      </c>
      <c r="H222" s="50"/>
      <c r="I222" s="51"/>
      <c r="J222" s="52"/>
      <c r="K222" s="53"/>
      <c r="L222" s="53"/>
      <c r="M222" s="53"/>
      <c r="N222" s="48"/>
      <c r="O222" s="53">
        <v>999</v>
      </c>
      <c r="P222" s="53" t="s">
        <v>28</v>
      </c>
      <c r="Q222" s="54" t="s">
        <v>353</v>
      </c>
      <c r="R222" s="54" t="s">
        <v>412</v>
      </c>
      <c r="S222" s="8"/>
    </row>
    <row r="223" spans="1:19" ht="19.2" x14ac:dyDescent="0.25">
      <c r="A223" s="46" t="s">
        <v>702</v>
      </c>
      <c r="B223" s="47">
        <v>46164</v>
      </c>
      <c r="C223" s="48"/>
      <c r="D223" s="48">
        <v>82</v>
      </c>
      <c r="E223" s="48">
        <v>10</v>
      </c>
      <c r="F223" s="48" t="s">
        <v>685</v>
      </c>
      <c r="G223" s="48" t="s">
        <v>414</v>
      </c>
      <c r="H223" s="50" t="s">
        <v>703</v>
      </c>
      <c r="I223" s="51" t="s">
        <v>47</v>
      </c>
      <c r="J223" s="52" t="s">
        <v>314</v>
      </c>
      <c r="K223" s="53" t="s">
        <v>416</v>
      </c>
      <c r="L223" s="53"/>
      <c r="M223" s="53"/>
      <c r="N223" s="48"/>
      <c r="O223" s="53">
        <v>999</v>
      </c>
      <c r="P223" s="48" t="s">
        <v>446</v>
      </c>
      <c r="Q223" s="54" t="s">
        <v>417</v>
      </c>
      <c r="R223" s="54" t="s">
        <v>418</v>
      </c>
      <c r="S223" s="8"/>
    </row>
    <row r="224" spans="1:19" ht="38.4" x14ac:dyDescent="0.25">
      <c r="A224" s="46" t="s">
        <v>704</v>
      </c>
      <c r="B224" s="47">
        <v>46164</v>
      </c>
      <c r="C224" s="48"/>
      <c r="D224" s="48">
        <v>82</v>
      </c>
      <c r="E224" s="48">
        <v>15</v>
      </c>
      <c r="F224" s="48" t="s">
        <v>685</v>
      </c>
      <c r="G224" s="48" t="s">
        <v>414</v>
      </c>
      <c r="H224" s="50"/>
      <c r="I224" s="51"/>
      <c r="J224" s="52"/>
      <c r="K224" s="53"/>
      <c r="L224" s="53"/>
      <c r="M224" s="53"/>
      <c r="N224" s="48"/>
      <c r="O224" s="72" t="s">
        <v>437</v>
      </c>
      <c r="P224" s="72" t="s">
        <v>526</v>
      </c>
      <c r="Q224" s="74" t="s">
        <v>705</v>
      </c>
      <c r="R224" s="54"/>
      <c r="S224" s="8"/>
    </row>
    <row r="225" spans="1:19" ht="19.2" x14ac:dyDescent="0.25">
      <c r="A225" s="46" t="s">
        <v>706</v>
      </c>
      <c r="B225" s="47">
        <v>46164</v>
      </c>
      <c r="C225" s="48"/>
      <c r="D225" s="48">
        <v>82</v>
      </c>
      <c r="E225" s="48">
        <v>20</v>
      </c>
      <c r="F225" s="48" t="s">
        <v>685</v>
      </c>
      <c r="G225" s="48" t="s">
        <v>414</v>
      </c>
      <c r="H225" s="50"/>
      <c r="I225" s="51"/>
      <c r="J225" s="52"/>
      <c r="K225" s="53"/>
      <c r="L225" s="53"/>
      <c r="M225" s="53"/>
      <c r="N225" s="48"/>
      <c r="O225" s="53">
        <v>999</v>
      </c>
      <c r="P225" s="53" t="s">
        <v>28</v>
      </c>
      <c r="Q225" s="54" t="s">
        <v>353</v>
      </c>
      <c r="R225" s="54" t="s">
        <v>422</v>
      </c>
      <c r="S225" s="8"/>
    </row>
    <row r="226" spans="1:19" x14ac:dyDescent="0.25">
      <c r="A226" s="46" t="s">
        <v>707</v>
      </c>
      <c r="B226" s="47">
        <v>46164</v>
      </c>
      <c r="C226" s="48"/>
      <c r="D226" s="48">
        <v>82</v>
      </c>
      <c r="E226" s="48">
        <v>30</v>
      </c>
      <c r="F226" s="48" t="s">
        <v>685</v>
      </c>
      <c r="G226" s="48" t="s">
        <v>414</v>
      </c>
      <c r="H226" s="50"/>
      <c r="I226" s="51"/>
      <c r="J226" s="52"/>
      <c r="K226" s="53"/>
      <c r="L226" s="53"/>
      <c r="M226" s="53"/>
      <c r="N226" s="48"/>
      <c r="O226" s="53">
        <v>999</v>
      </c>
      <c r="P226" s="48" t="s">
        <v>446</v>
      </c>
      <c r="Q226" s="54" t="s">
        <v>350</v>
      </c>
      <c r="R226" s="54" t="s">
        <v>420</v>
      </c>
      <c r="S226" s="8"/>
    </row>
    <row r="227" spans="1:19" ht="57.6" x14ac:dyDescent="0.25">
      <c r="A227" s="46" t="s">
        <v>708</v>
      </c>
      <c r="B227" s="47">
        <v>46164</v>
      </c>
      <c r="C227" s="48"/>
      <c r="D227" s="48">
        <v>82</v>
      </c>
      <c r="E227" s="48">
        <v>60</v>
      </c>
      <c r="F227" s="48" t="s">
        <v>685</v>
      </c>
      <c r="G227" s="48" t="s">
        <v>414</v>
      </c>
      <c r="H227" s="50"/>
      <c r="I227" s="51"/>
      <c r="J227" s="52"/>
      <c r="K227" s="53"/>
      <c r="L227" s="53"/>
      <c r="M227" s="53"/>
      <c r="N227" s="48"/>
      <c r="O227" s="53" t="s">
        <v>437</v>
      </c>
      <c r="P227" s="53" t="s">
        <v>526</v>
      </c>
      <c r="Q227" s="74" t="s">
        <v>709</v>
      </c>
      <c r="R227" s="54"/>
      <c r="S227" s="8"/>
    </row>
    <row r="228" spans="1:19" ht="19.2" x14ac:dyDescent="0.25">
      <c r="A228" s="46" t="s">
        <v>710</v>
      </c>
      <c r="B228" s="47">
        <v>46164</v>
      </c>
      <c r="C228" s="48"/>
      <c r="D228" s="48">
        <v>82</v>
      </c>
      <c r="E228" s="48">
        <v>40</v>
      </c>
      <c r="F228" s="48" t="s">
        <v>685</v>
      </c>
      <c r="G228" s="48" t="s">
        <v>414</v>
      </c>
      <c r="H228" s="50"/>
      <c r="I228" s="51"/>
      <c r="J228" s="52"/>
      <c r="K228" s="53"/>
      <c r="L228" s="53"/>
      <c r="M228" s="53"/>
      <c r="N228" s="48"/>
      <c r="O228" s="53">
        <v>999</v>
      </c>
      <c r="P228" s="53" t="s">
        <v>28</v>
      </c>
      <c r="Q228" s="54" t="s">
        <v>353</v>
      </c>
      <c r="R228" s="54" t="s">
        <v>424</v>
      </c>
      <c r="S228" s="8"/>
    </row>
    <row r="229" spans="1:19" ht="19.2" x14ac:dyDescent="0.25">
      <c r="A229" s="46" t="s">
        <v>711</v>
      </c>
      <c r="B229" s="47">
        <v>46164</v>
      </c>
      <c r="C229" s="48"/>
      <c r="D229" s="48">
        <v>82</v>
      </c>
      <c r="E229" s="48">
        <v>10</v>
      </c>
      <c r="F229" s="48" t="s">
        <v>685</v>
      </c>
      <c r="G229" s="48" t="s">
        <v>426</v>
      </c>
      <c r="H229" s="50" t="s">
        <v>712</v>
      </c>
      <c r="I229" s="51" t="s">
        <v>47</v>
      </c>
      <c r="J229" s="52" t="s">
        <v>428</v>
      </c>
      <c r="K229" s="53" t="s">
        <v>416</v>
      </c>
      <c r="L229" s="53"/>
      <c r="M229" s="53"/>
      <c r="N229" s="48"/>
      <c r="O229" s="53">
        <v>999</v>
      </c>
      <c r="P229" s="48" t="s">
        <v>446</v>
      </c>
      <c r="Q229" s="54" t="s">
        <v>417</v>
      </c>
      <c r="R229" s="54" t="s">
        <v>431</v>
      </c>
      <c r="S229" s="8"/>
    </row>
    <row r="230" spans="1:19" ht="38.4" x14ac:dyDescent="0.25">
      <c r="A230" s="46" t="s">
        <v>713</v>
      </c>
      <c r="B230" s="47">
        <v>46164</v>
      </c>
      <c r="C230" s="48"/>
      <c r="D230" s="48">
        <v>82</v>
      </c>
      <c r="E230" s="48">
        <v>15</v>
      </c>
      <c r="F230" s="48" t="s">
        <v>685</v>
      </c>
      <c r="G230" s="48" t="s">
        <v>426</v>
      </c>
      <c r="H230" s="50"/>
      <c r="I230" s="51"/>
      <c r="J230" s="52"/>
      <c r="K230" s="53"/>
      <c r="L230" s="53"/>
      <c r="M230" s="53"/>
      <c r="N230" s="48"/>
      <c r="O230" s="53" t="s">
        <v>437</v>
      </c>
      <c r="P230" s="53" t="s">
        <v>526</v>
      </c>
      <c r="Q230" s="74" t="s">
        <v>714</v>
      </c>
      <c r="R230" s="54" t="s">
        <v>75</v>
      </c>
      <c r="S230" s="8"/>
    </row>
    <row r="231" spans="1:19" ht="19.2" x14ac:dyDescent="0.25">
      <c r="A231" s="46" t="s">
        <v>715</v>
      </c>
      <c r="B231" s="47">
        <v>46164</v>
      </c>
      <c r="C231" s="48"/>
      <c r="D231" s="48">
        <v>82</v>
      </c>
      <c r="E231" s="48">
        <v>20</v>
      </c>
      <c r="F231" s="48" t="s">
        <v>685</v>
      </c>
      <c r="G231" s="48" t="s">
        <v>426</v>
      </c>
      <c r="H231" s="50"/>
      <c r="I231" s="51"/>
      <c r="J231" s="52"/>
      <c r="K231" s="53"/>
      <c r="L231" s="53"/>
      <c r="M231" s="53"/>
      <c r="N231" s="48"/>
      <c r="O231" s="53">
        <v>999</v>
      </c>
      <c r="P231" s="53" t="s">
        <v>28</v>
      </c>
      <c r="Q231" s="54" t="s">
        <v>353</v>
      </c>
      <c r="R231" s="54" t="s">
        <v>429</v>
      </c>
      <c r="S231" s="8"/>
    </row>
    <row r="232" spans="1:19" x14ac:dyDescent="0.25">
      <c r="A232" s="46" t="s">
        <v>716</v>
      </c>
      <c r="B232" s="47">
        <v>46164</v>
      </c>
      <c r="C232" s="48"/>
      <c r="D232" s="48">
        <v>82</v>
      </c>
      <c r="E232" s="48">
        <v>30</v>
      </c>
      <c r="F232" s="48" t="s">
        <v>685</v>
      </c>
      <c r="G232" s="48" t="s">
        <v>426</v>
      </c>
      <c r="H232" s="50"/>
      <c r="I232" s="51"/>
      <c r="J232" s="52"/>
      <c r="K232" s="53"/>
      <c r="L232" s="53"/>
      <c r="M232" s="53"/>
      <c r="N232" s="48"/>
      <c r="O232" s="53">
        <v>999</v>
      </c>
      <c r="P232" s="48" t="s">
        <v>446</v>
      </c>
      <c r="Q232" s="54" t="s">
        <v>350</v>
      </c>
      <c r="R232" s="54" t="s">
        <v>433</v>
      </c>
      <c r="S232" s="8"/>
    </row>
    <row r="233" spans="1:19" ht="57.6" x14ac:dyDescent="0.25">
      <c r="A233" s="46" t="s">
        <v>717</v>
      </c>
      <c r="B233" s="47">
        <v>46164</v>
      </c>
      <c r="C233" s="48"/>
      <c r="D233" s="48">
        <v>82</v>
      </c>
      <c r="E233" s="48">
        <v>35</v>
      </c>
      <c r="F233" s="48" t="s">
        <v>685</v>
      </c>
      <c r="G233" s="48" t="s">
        <v>426</v>
      </c>
      <c r="H233" s="50"/>
      <c r="I233" s="51"/>
      <c r="J233" s="52"/>
      <c r="K233" s="53"/>
      <c r="L233" s="53"/>
      <c r="M233" s="53"/>
      <c r="N233" s="48"/>
      <c r="O233" s="53" t="s">
        <v>437</v>
      </c>
      <c r="P233" s="53" t="s">
        <v>526</v>
      </c>
      <c r="Q233" s="74" t="s">
        <v>718</v>
      </c>
      <c r="R233" s="54"/>
      <c r="S233" s="8"/>
    </row>
    <row r="234" spans="1:19" ht="19.2" x14ac:dyDescent="0.25">
      <c r="A234" s="46" t="s">
        <v>719</v>
      </c>
      <c r="B234" s="47">
        <v>46164</v>
      </c>
      <c r="C234" s="48"/>
      <c r="D234" s="48">
        <v>82</v>
      </c>
      <c r="E234" s="48">
        <v>40</v>
      </c>
      <c r="F234" s="48" t="s">
        <v>685</v>
      </c>
      <c r="G234" s="48" t="s">
        <v>426</v>
      </c>
      <c r="H234" s="50"/>
      <c r="I234" s="51"/>
      <c r="J234" s="52"/>
      <c r="K234" s="53"/>
      <c r="L234" s="53"/>
      <c r="M234" s="53"/>
      <c r="N234" s="48"/>
      <c r="O234" s="53">
        <v>999</v>
      </c>
      <c r="P234" s="53" t="s">
        <v>28</v>
      </c>
      <c r="Q234" s="54" t="s">
        <v>353</v>
      </c>
      <c r="R234" s="54" t="s">
        <v>435</v>
      </c>
      <c r="S234" s="8"/>
    </row>
    <row r="235" spans="1:19" ht="38.4" x14ac:dyDescent="0.25">
      <c r="A235" s="46" t="s">
        <v>720</v>
      </c>
      <c r="B235" s="47">
        <v>46164</v>
      </c>
      <c r="C235" s="48"/>
      <c r="D235" s="48">
        <v>82</v>
      </c>
      <c r="E235" s="48">
        <v>60</v>
      </c>
      <c r="F235" s="48" t="s">
        <v>685</v>
      </c>
      <c r="G235" s="48" t="s">
        <v>426</v>
      </c>
      <c r="H235" s="51"/>
      <c r="I235" s="51"/>
      <c r="J235" s="52"/>
      <c r="K235" s="48"/>
      <c r="L235" s="53"/>
      <c r="M235" s="53"/>
      <c r="N235" s="48"/>
      <c r="O235" s="72" t="s">
        <v>437</v>
      </c>
      <c r="P235" s="61" t="s">
        <v>438</v>
      </c>
      <c r="Q235" s="74" t="s">
        <v>721</v>
      </c>
      <c r="R235" s="78" t="s">
        <v>722</v>
      </c>
      <c r="S235" s="8"/>
    </row>
    <row r="236" spans="1:19" ht="19.2" x14ac:dyDescent="0.25">
      <c r="A236" s="65" t="s">
        <v>723</v>
      </c>
      <c r="B236" s="137">
        <v>46164</v>
      </c>
      <c r="C236" s="66"/>
      <c r="D236" s="66">
        <v>82</v>
      </c>
      <c r="E236" s="66">
        <v>10</v>
      </c>
      <c r="F236" s="66" t="s">
        <v>685</v>
      </c>
      <c r="G236" s="66" t="s">
        <v>442</v>
      </c>
      <c r="H236" s="67" t="s">
        <v>443</v>
      </c>
      <c r="I236" s="68" t="s">
        <v>47</v>
      </c>
      <c r="J236" s="69" t="s">
        <v>444</v>
      </c>
      <c r="K236" s="70" t="s">
        <v>445</v>
      </c>
      <c r="L236" s="70"/>
      <c r="M236" s="70"/>
      <c r="N236" s="66"/>
      <c r="O236" s="70" t="s">
        <v>198</v>
      </c>
      <c r="P236" s="70" t="s">
        <v>446</v>
      </c>
      <c r="Q236" s="65" t="s">
        <v>447</v>
      </c>
      <c r="R236" s="65" t="s">
        <v>448</v>
      </c>
      <c r="S236" s="71"/>
    </row>
    <row r="237" spans="1:19" ht="19.2" x14ac:dyDescent="0.25">
      <c r="A237" s="46" t="s">
        <v>724</v>
      </c>
      <c r="B237" s="47">
        <v>46164</v>
      </c>
      <c r="C237" s="48"/>
      <c r="D237" s="48">
        <v>82</v>
      </c>
      <c r="E237" s="48">
        <v>10</v>
      </c>
      <c r="F237" s="48" t="s">
        <v>685</v>
      </c>
      <c r="G237" s="48" t="s">
        <v>450</v>
      </c>
      <c r="H237" s="50" t="s">
        <v>725</v>
      </c>
      <c r="I237" s="51" t="s">
        <v>47</v>
      </c>
      <c r="J237" s="52" t="s">
        <v>444</v>
      </c>
      <c r="K237" s="53" t="s">
        <v>416</v>
      </c>
      <c r="L237" s="53"/>
      <c r="M237" s="53"/>
      <c r="N237" s="48"/>
      <c r="O237" s="53">
        <v>999</v>
      </c>
      <c r="P237" s="48" t="s">
        <v>446</v>
      </c>
      <c r="Q237" s="54" t="s">
        <v>417</v>
      </c>
      <c r="R237" s="54" t="s">
        <v>726</v>
      </c>
      <c r="S237" s="8"/>
    </row>
    <row r="238" spans="1:19" ht="38.4" x14ac:dyDescent="0.25">
      <c r="A238" s="46" t="s">
        <v>727</v>
      </c>
      <c r="B238" s="47">
        <v>46164</v>
      </c>
      <c r="C238" s="48"/>
      <c r="D238" s="48">
        <v>82</v>
      </c>
      <c r="E238" s="48">
        <v>15</v>
      </c>
      <c r="F238" s="48" t="s">
        <v>685</v>
      </c>
      <c r="G238" s="48" t="s">
        <v>450</v>
      </c>
      <c r="H238" s="50"/>
      <c r="I238" s="51"/>
      <c r="J238" s="52"/>
      <c r="K238" s="53"/>
      <c r="L238" s="53"/>
      <c r="M238" s="53"/>
      <c r="N238" s="48"/>
      <c r="O238" s="53" t="s">
        <v>437</v>
      </c>
      <c r="P238" s="53" t="s">
        <v>526</v>
      </c>
      <c r="Q238" s="74" t="s">
        <v>728</v>
      </c>
      <c r="R238" s="54"/>
      <c r="S238" s="8"/>
    </row>
    <row r="239" spans="1:19" ht="19.2" x14ac:dyDescent="0.25">
      <c r="A239" s="46" t="s">
        <v>729</v>
      </c>
      <c r="B239" s="47">
        <v>46164</v>
      </c>
      <c r="C239" s="48"/>
      <c r="D239" s="48">
        <v>82</v>
      </c>
      <c r="E239" s="48">
        <v>20</v>
      </c>
      <c r="F239" s="48" t="s">
        <v>685</v>
      </c>
      <c r="G239" s="48" t="s">
        <v>450</v>
      </c>
      <c r="H239" s="50"/>
      <c r="I239" s="51"/>
      <c r="J239" s="52"/>
      <c r="K239" s="53"/>
      <c r="L239" s="53"/>
      <c r="M239" s="53"/>
      <c r="N239" s="48"/>
      <c r="O239" s="53">
        <v>999</v>
      </c>
      <c r="P239" s="53" t="s">
        <v>28</v>
      </c>
      <c r="Q239" s="54" t="s">
        <v>353</v>
      </c>
      <c r="R239" s="54" t="s">
        <v>730</v>
      </c>
      <c r="S239" s="8"/>
    </row>
    <row r="240" spans="1:19" x14ac:dyDescent="0.25">
      <c r="A240" s="46" t="s">
        <v>731</v>
      </c>
      <c r="B240" s="47">
        <v>46164</v>
      </c>
      <c r="C240" s="48"/>
      <c r="D240" s="48">
        <v>82</v>
      </c>
      <c r="E240" s="48">
        <v>30</v>
      </c>
      <c r="F240" s="48" t="s">
        <v>685</v>
      </c>
      <c r="G240" s="48" t="s">
        <v>450</v>
      </c>
      <c r="H240" s="50"/>
      <c r="I240" s="51"/>
      <c r="J240" s="52"/>
      <c r="K240" s="53"/>
      <c r="L240" s="53"/>
      <c r="M240" s="53"/>
      <c r="N240" s="48"/>
      <c r="O240" s="53">
        <v>999</v>
      </c>
      <c r="P240" s="48" t="s">
        <v>446</v>
      </c>
      <c r="Q240" s="54" t="s">
        <v>350</v>
      </c>
      <c r="R240" s="54" t="s">
        <v>732</v>
      </c>
      <c r="S240" s="8"/>
    </row>
    <row r="241" spans="1:19" ht="57.6" x14ac:dyDescent="0.25">
      <c r="A241" s="46" t="s">
        <v>733</v>
      </c>
      <c r="B241" s="47">
        <v>46164</v>
      </c>
      <c r="C241" s="48"/>
      <c r="D241" s="48">
        <v>82</v>
      </c>
      <c r="E241" s="48">
        <v>40</v>
      </c>
      <c r="F241" s="48" t="s">
        <v>685</v>
      </c>
      <c r="G241" s="48" t="s">
        <v>450</v>
      </c>
      <c r="H241" s="50"/>
      <c r="I241" s="51"/>
      <c r="J241" s="52"/>
      <c r="K241" s="53"/>
      <c r="L241" s="53"/>
      <c r="M241" s="53"/>
      <c r="N241" s="48"/>
      <c r="O241" s="53" t="s">
        <v>437</v>
      </c>
      <c r="P241" s="53" t="s">
        <v>526</v>
      </c>
      <c r="Q241" s="74" t="s">
        <v>734</v>
      </c>
      <c r="R241" s="54"/>
      <c r="S241" s="8"/>
    </row>
    <row r="242" spans="1:19" ht="19.2" x14ac:dyDescent="0.25">
      <c r="A242" s="46" t="s">
        <v>735</v>
      </c>
      <c r="B242" s="47">
        <v>46164</v>
      </c>
      <c r="C242" s="48"/>
      <c r="D242" s="48">
        <v>82</v>
      </c>
      <c r="E242" s="48">
        <v>0</v>
      </c>
      <c r="F242" s="48" t="s">
        <v>685</v>
      </c>
      <c r="G242" s="48" t="s">
        <v>453</v>
      </c>
      <c r="H242" s="50" t="s">
        <v>454</v>
      </c>
      <c r="I242" s="51" t="s">
        <v>13</v>
      </c>
      <c r="J242" s="52" t="s">
        <v>266</v>
      </c>
      <c r="K242" s="53" t="s">
        <v>416</v>
      </c>
      <c r="L242" s="53"/>
      <c r="M242" s="53"/>
      <c r="N242" s="48" t="s">
        <v>736</v>
      </c>
      <c r="O242" s="53">
        <v>999</v>
      </c>
      <c r="P242" s="53" t="s">
        <v>28</v>
      </c>
      <c r="Q242" s="54" t="s">
        <v>335</v>
      </c>
      <c r="R242" s="54" t="s">
        <v>737</v>
      </c>
      <c r="S242" s="8" t="s">
        <v>75</v>
      </c>
    </row>
    <row r="243" spans="1:19" ht="48" x14ac:dyDescent="0.25">
      <c r="A243" s="46" t="s">
        <v>738</v>
      </c>
      <c r="B243" s="47">
        <v>46171</v>
      </c>
      <c r="C243" s="48" t="s">
        <v>75</v>
      </c>
      <c r="D243" s="48">
        <v>82</v>
      </c>
      <c r="E243" s="48">
        <v>5</v>
      </c>
      <c r="F243" s="48" t="s">
        <v>685</v>
      </c>
      <c r="G243" s="48" t="s">
        <v>453</v>
      </c>
      <c r="H243" s="50"/>
      <c r="I243" s="51"/>
      <c r="J243" s="52"/>
      <c r="K243" s="53"/>
      <c r="L243" s="53"/>
      <c r="M243" s="53"/>
      <c r="N243" s="48"/>
      <c r="O243" s="53">
        <v>277</v>
      </c>
      <c r="P243" s="61" t="s">
        <v>438</v>
      </c>
      <c r="Q243" s="74" t="s">
        <v>739</v>
      </c>
      <c r="R243" s="74" t="s">
        <v>740</v>
      </c>
      <c r="S243" s="8"/>
    </row>
    <row r="244" spans="1:19" ht="19.2" x14ac:dyDescent="0.25">
      <c r="A244" s="46" t="s">
        <v>741</v>
      </c>
      <c r="B244" s="47">
        <v>46164</v>
      </c>
      <c r="C244" s="48"/>
      <c r="D244" s="48">
        <v>82</v>
      </c>
      <c r="E244" s="48">
        <v>10</v>
      </c>
      <c r="F244" s="48" t="s">
        <v>685</v>
      </c>
      <c r="G244" s="48" t="s">
        <v>460</v>
      </c>
      <c r="H244" s="50" t="s">
        <v>742</v>
      </c>
      <c r="I244" s="51" t="s">
        <v>47</v>
      </c>
      <c r="J244" s="52" t="s">
        <v>462</v>
      </c>
      <c r="K244" s="53" t="s">
        <v>416</v>
      </c>
      <c r="L244" s="53"/>
      <c r="M244" s="53"/>
      <c r="N244" s="48"/>
      <c r="O244" s="53">
        <v>999</v>
      </c>
      <c r="P244" s="53" t="s">
        <v>28</v>
      </c>
      <c r="Q244" s="54" t="s">
        <v>537</v>
      </c>
      <c r="R244" s="54" t="s">
        <v>743</v>
      </c>
      <c r="S244" s="8"/>
    </row>
    <row r="245" spans="1:19" ht="54.75" customHeight="1" x14ac:dyDescent="0.25">
      <c r="A245" s="46" t="s">
        <v>744</v>
      </c>
      <c r="B245" s="47">
        <v>46164</v>
      </c>
      <c r="C245" s="48"/>
      <c r="D245" s="48">
        <v>82</v>
      </c>
      <c r="E245" s="48">
        <v>20</v>
      </c>
      <c r="F245" s="48" t="s">
        <v>685</v>
      </c>
      <c r="G245" s="48" t="s">
        <v>460</v>
      </c>
      <c r="H245" s="50"/>
      <c r="I245" s="51"/>
      <c r="J245" s="52"/>
      <c r="K245" s="53"/>
      <c r="L245" s="53"/>
      <c r="M245" s="53"/>
      <c r="N245" s="48"/>
      <c r="O245" s="53" t="s">
        <v>437</v>
      </c>
      <c r="P245" s="61" t="s">
        <v>438</v>
      </c>
      <c r="Q245" s="74" t="s">
        <v>745</v>
      </c>
      <c r="R245" s="74" t="s">
        <v>746</v>
      </c>
      <c r="S245" s="8"/>
    </row>
    <row r="246" spans="1:19" s="133" customFormat="1" ht="19.2" x14ac:dyDescent="0.25">
      <c r="A246" s="65" t="s">
        <v>747</v>
      </c>
      <c r="B246" s="137">
        <v>46164</v>
      </c>
      <c r="C246" s="66"/>
      <c r="D246" s="66">
        <v>82</v>
      </c>
      <c r="E246" s="66">
        <v>10</v>
      </c>
      <c r="F246" s="66" t="s">
        <v>685</v>
      </c>
      <c r="G246" s="66" t="s">
        <v>475</v>
      </c>
      <c r="H246" s="67" t="s">
        <v>476</v>
      </c>
      <c r="I246" s="67" t="s">
        <v>13</v>
      </c>
      <c r="J246" s="81" t="s">
        <v>38</v>
      </c>
      <c r="K246" s="66" t="s">
        <v>445</v>
      </c>
      <c r="L246" s="66"/>
      <c r="M246" s="66"/>
      <c r="N246" s="66"/>
      <c r="O246" s="66" t="s">
        <v>198</v>
      </c>
      <c r="P246" s="66" t="s">
        <v>446</v>
      </c>
      <c r="Q246" s="65" t="s">
        <v>447</v>
      </c>
      <c r="R246" s="65" t="s">
        <v>448</v>
      </c>
      <c r="S246" s="66"/>
    </row>
    <row r="247" spans="1:19" s="133" customFormat="1" ht="19.2" x14ac:dyDescent="0.25">
      <c r="A247" s="65" t="s">
        <v>748</v>
      </c>
      <c r="B247" s="137">
        <v>46164</v>
      </c>
      <c r="C247" s="66"/>
      <c r="D247" s="66">
        <v>82</v>
      </c>
      <c r="E247" s="66">
        <v>10</v>
      </c>
      <c r="F247" s="66" t="s">
        <v>685</v>
      </c>
      <c r="G247" s="66" t="s">
        <v>478</v>
      </c>
      <c r="H247" s="67" t="s">
        <v>389</v>
      </c>
      <c r="I247" s="67" t="s">
        <v>13</v>
      </c>
      <c r="J247" s="81" t="s">
        <v>390</v>
      </c>
      <c r="K247" s="66" t="s">
        <v>445</v>
      </c>
      <c r="L247" s="66"/>
      <c r="M247" s="66"/>
      <c r="N247" s="66"/>
      <c r="O247" s="66" t="s">
        <v>198</v>
      </c>
      <c r="P247" s="66" t="s">
        <v>446</v>
      </c>
      <c r="Q247" s="65" t="s">
        <v>447</v>
      </c>
      <c r="R247" s="65" t="s">
        <v>448</v>
      </c>
      <c r="S247" s="66"/>
    </row>
    <row r="248" spans="1:19" s="133" customFormat="1" ht="19.2" x14ac:dyDescent="0.25">
      <c r="A248" s="65" t="s">
        <v>749</v>
      </c>
      <c r="B248" s="137">
        <v>46164</v>
      </c>
      <c r="C248" s="66"/>
      <c r="D248" s="66">
        <v>82</v>
      </c>
      <c r="E248" s="66">
        <v>10</v>
      </c>
      <c r="F248" s="66" t="s">
        <v>685</v>
      </c>
      <c r="G248" s="66" t="s">
        <v>480</v>
      </c>
      <c r="H248" s="67" t="s">
        <v>481</v>
      </c>
      <c r="I248" s="67" t="s">
        <v>47</v>
      </c>
      <c r="J248" s="81" t="s">
        <v>405</v>
      </c>
      <c r="K248" s="66" t="s">
        <v>445</v>
      </c>
      <c r="L248" s="66"/>
      <c r="M248" s="66"/>
      <c r="N248" s="66"/>
      <c r="O248" s="66" t="s">
        <v>198</v>
      </c>
      <c r="P248" s="66" t="s">
        <v>446</v>
      </c>
      <c r="Q248" s="65" t="s">
        <v>447</v>
      </c>
      <c r="R248" s="65" t="s">
        <v>448</v>
      </c>
      <c r="S248" s="66"/>
    </row>
    <row r="249" spans="1:19" ht="19.2" x14ac:dyDescent="0.25">
      <c r="A249" s="46" t="s">
        <v>750</v>
      </c>
      <c r="B249" s="47">
        <v>46164</v>
      </c>
      <c r="C249" s="48"/>
      <c r="D249" s="48">
        <v>86</v>
      </c>
      <c r="E249" s="48">
        <v>10</v>
      </c>
      <c r="F249" s="48" t="s">
        <v>685</v>
      </c>
      <c r="G249" s="48" t="s">
        <v>751</v>
      </c>
      <c r="H249" s="50" t="s">
        <v>752</v>
      </c>
      <c r="I249" s="51"/>
      <c r="J249" s="52">
        <v>1</v>
      </c>
      <c r="K249" s="53" t="s">
        <v>28</v>
      </c>
      <c r="L249" s="53" t="s">
        <v>685</v>
      </c>
      <c r="M249" s="53"/>
      <c r="N249" s="48"/>
      <c r="O249" s="53" t="s">
        <v>198</v>
      </c>
      <c r="P249" s="53" t="s">
        <v>28</v>
      </c>
      <c r="Q249" s="46" t="s">
        <v>323</v>
      </c>
      <c r="R249" s="46" t="s">
        <v>753</v>
      </c>
      <c r="S249" s="8"/>
    </row>
    <row r="250" spans="1:19" x14ac:dyDescent="0.25">
      <c r="A250" s="46" t="s">
        <v>754</v>
      </c>
      <c r="B250" s="47">
        <v>46164</v>
      </c>
      <c r="C250" s="48"/>
      <c r="D250" s="48">
        <v>86</v>
      </c>
      <c r="E250" s="48">
        <v>20</v>
      </c>
      <c r="F250" s="48" t="s">
        <v>685</v>
      </c>
      <c r="G250" s="48" t="s">
        <v>751</v>
      </c>
      <c r="H250" s="50"/>
      <c r="I250" s="51"/>
      <c r="J250" s="52"/>
      <c r="K250" s="53"/>
      <c r="L250" s="53"/>
      <c r="M250" s="53"/>
      <c r="N250" s="48"/>
      <c r="O250" s="53" t="s">
        <v>198</v>
      </c>
      <c r="P250" s="53" t="s">
        <v>28</v>
      </c>
      <c r="Q250" s="46" t="s">
        <v>326</v>
      </c>
      <c r="R250" s="46" t="s">
        <v>755</v>
      </c>
      <c r="S250" s="8"/>
    </row>
    <row r="251" spans="1:19" ht="19.2" x14ac:dyDescent="0.25">
      <c r="A251" s="46" t="s">
        <v>756</v>
      </c>
      <c r="B251" s="47">
        <v>46164</v>
      </c>
      <c r="C251" s="48"/>
      <c r="D251" s="48">
        <v>86</v>
      </c>
      <c r="E251" s="48">
        <v>10</v>
      </c>
      <c r="F251" s="48" t="s">
        <v>685</v>
      </c>
      <c r="G251" s="48" t="s">
        <v>757</v>
      </c>
      <c r="H251" s="50" t="s">
        <v>758</v>
      </c>
      <c r="I251" s="51" t="s">
        <v>47</v>
      </c>
      <c r="J251" s="52" t="s">
        <v>759</v>
      </c>
      <c r="K251" s="53" t="s">
        <v>28</v>
      </c>
      <c r="L251" s="53"/>
      <c r="M251" s="53"/>
      <c r="N251" s="48"/>
      <c r="O251" s="53">
        <v>999</v>
      </c>
      <c r="P251" s="53" t="s">
        <v>28</v>
      </c>
      <c r="Q251" s="54" t="s">
        <v>332</v>
      </c>
      <c r="R251" s="77" t="s">
        <v>760</v>
      </c>
      <c r="S251" s="8"/>
    </row>
    <row r="252" spans="1:19" ht="19.2" x14ac:dyDescent="0.25">
      <c r="A252" s="46" t="s">
        <v>761</v>
      </c>
      <c r="B252" s="47">
        <v>46164</v>
      </c>
      <c r="C252" s="48"/>
      <c r="D252" s="48">
        <v>86</v>
      </c>
      <c r="E252" s="48">
        <v>20</v>
      </c>
      <c r="F252" s="48" t="s">
        <v>685</v>
      </c>
      <c r="G252" s="48" t="s">
        <v>757</v>
      </c>
      <c r="H252" s="50"/>
      <c r="I252" s="51"/>
      <c r="J252" s="52"/>
      <c r="K252" s="53"/>
      <c r="L252" s="53"/>
      <c r="M252" s="53"/>
      <c r="N252" s="48"/>
      <c r="O252" s="53">
        <v>999</v>
      </c>
      <c r="P252" s="53" t="s">
        <v>28</v>
      </c>
      <c r="Q252" s="54" t="s">
        <v>353</v>
      </c>
      <c r="R252" s="77" t="s">
        <v>762</v>
      </c>
      <c r="S252" s="155"/>
    </row>
    <row r="253" spans="1:19" x14ac:dyDescent="0.25">
      <c r="A253" s="46" t="s">
        <v>763</v>
      </c>
      <c r="B253" s="47">
        <v>46164</v>
      </c>
      <c r="C253" s="48"/>
      <c r="D253" s="48">
        <v>86</v>
      </c>
      <c r="E253" s="48">
        <v>30</v>
      </c>
      <c r="F253" s="48" t="s">
        <v>685</v>
      </c>
      <c r="G253" s="48" t="s">
        <v>757</v>
      </c>
      <c r="H253" s="50"/>
      <c r="I253" s="51"/>
      <c r="J253" s="52"/>
      <c r="K253" s="53"/>
      <c r="L253" s="53"/>
      <c r="M253" s="53"/>
      <c r="N253" s="48"/>
      <c r="O253" s="53">
        <v>999</v>
      </c>
      <c r="P253" s="48" t="s">
        <v>446</v>
      </c>
      <c r="Q253" s="54" t="s">
        <v>350</v>
      </c>
      <c r="R253" s="77" t="s">
        <v>764</v>
      </c>
      <c r="S253" s="8"/>
    </row>
    <row r="254" spans="1:19" ht="57.6" x14ac:dyDescent="0.25">
      <c r="A254" s="46" t="s">
        <v>765</v>
      </c>
      <c r="B254" s="47">
        <v>46164</v>
      </c>
      <c r="C254" s="48"/>
      <c r="D254" s="48">
        <v>86</v>
      </c>
      <c r="E254" s="48">
        <v>35</v>
      </c>
      <c r="F254" s="48" t="s">
        <v>685</v>
      </c>
      <c r="G254" s="48" t="s">
        <v>757</v>
      </c>
      <c r="H254" s="50"/>
      <c r="I254" s="51"/>
      <c r="J254" s="52"/>
      <c r="K254" s="53"/>
      <c r="L254" s="53"/>
      <c r="M254" s="53"/>
      <c r="N254" s="48"/>
      <c r="O254" s="79" t="s">
        <v>437</v>
      </c>
      <c r="P254" s="79" t="s">
        <v>526</v>
      </c>
      <c r="Q254" s="80" t="s">
        <v>766</v>
      </c>
      <c r="R254" s="74"/>
      <c r="S254" s="8"/>
    </row>
    <row r="255" spans="1:19" ht="19.2" x14ac:dyDescent="0.25">
      <c r="A255" s="46" t="s">
        <v>767</v>
      </c>
      <c r="B255" s="47">
        <v>46164</v>
      </c>
      <c r="C255" s="48"/>
      <c r="D255" s="48">
        <v>86</v>
      </c>
      <c r="E255" s="48">
        <v>40</v>
      </c>
      <c r="F255" s="48" t="s">
        <v>685</v>
      </c>
      <c r="G255" s="48" t="s">
        <v>757</v>
      </c>
      <c r="H255" s="50"/>
      <c r="I255" s="51"/>
      <c r="J255" s="52"/>
      <c r="K255" s="53"/>
      <c r="L255" s="53"/>
      <c r="M255" s="53"/>
      <c r="N255" s="48"/>
      <c r="O255" s="53">
        <v>999</v>
      </c>
      <c r="P255" s="53" t="s">
        <v>28</v>
      </c>
      <c r="Q255" s="54" t="s">
        <v>353</v>
      </c>
      <c r="R255" s="77" t="s">
        <v>768</v>
      </c>
      <c r="S255" s="8"/>
    </row>
    <row r="256" spans="1:19" ht="48" x14ac:dyDescent="0.25">
      <c r="A256" s="46" t="s">
        <v>769</v>
      </c>
      <c r="B256" s="47"/>
      <c r="C256" s="47">
        <v>46164</v>
      </c>
      <c r="D256" s="170">
        <v>86</v>
      </c>
      <c r="E256" s="170">
        <v>50</v>
      </c>
      <c r="F256" s="170" t="s">
        <v>685</v>
      </c>
      <c r="G256" s="170" t="s">
        <v>757</v>
      </c>
      <c r="H256" s="171"/>
      <c r="I256" s="172"/>
      <c r="J256" s="173"/>
      <c r="K256" s="174"/>
      <c r="L256" s="174"/>
      <c r="M256" s="175"/>
      <c r="N256" s="174"/>
      <c r="O256" s="176">
        <v>277</v>
      </c>
      <c r="P256" s="176" t="s">
        <v>526</v>
      </c>
      <c r="Q256" s="177" t="s">
        <v>770</v>
      </c>
      <c r="R256" s="177" t="s">
        <v>771</v>
      </c>
      <c r="S256" s="8" t="s">
        <v>772</v>
      </c>
    </row>
    <row r="257" spans="1:19" ht="19.2" x14ac:dyDescent="0.25">
      <c r="A257" s="46" t="s">
        <v>773</v>
      </c>
      <c r="B257" s="47">
        <v>46164</v>
      </c>
      <c r="C257" s="48"/>
      <c r="D257" s="48">
        <v>86</v>
      </c>
      <c r="E257" s="48">
        <v>10</v>
      </c>
      <c r="F257" s="48" t="s">
        <v>685</v>
      </c>
      <c r="G257" s="48" t="s">
        <v>774</v>
      </c>
      <c r="H257" s="50" t="s">
        <v>758</v>
      </c>
      <c r="I257" s="51" t="s">
        <v>47</v>
      </c>
      <c r="J257" s="52" t="s">
        <v>759</v>
      </c>
      <c r="K257" s="53" t="s">
        <v>416</v>
      </c>
      <c r="L257" s="53"/>
      <c r="M257" s="53"/>
      <c r="N257" s="48"/>
      <c r="O257" s="53">
        <v>999</v>
      </c>
      <c r="P257" s="53" t="s">
        <v>28</v>
      </c>
      <c r="Q257" s="54" t="s">
        <v>353</v>
      </c>
      <c r="R257" s="77" t="s">
        <v>775</v>
      </c>
      <c r="S257" s="155"/>
    </row>
    <row r="258" spans="1:19" x14ac:dyDescent="0.25">
      <c r="A258" s="46" t="s">
        <v>776</v>
      </c>
      <c r="B258" s="47">
        <v>46164</v>
      </c>
      <c r="C258" s="48"/>
      <c r="D258" s="48">
        <v>86</v>
      </c>
      <c r="E258" s="48">
        <v>20</v>
      </c>
      <c r="F258" s="48" t="s">
        <v>685</v>
      </c>
      <c r="G258" s="53" t="s">
        <v>774</v>
      </c>
      <c r="H258" s="156"/>
      <c r="I258" s="156"/>
      <c r="J258" s="157"/>
      <c r="K258" s="53"/>
      <c r="L258" s="53"/>
      <c r="M258" s="53"/>
      <c r="N258" s="48"/>
      <c r="O258" s="53">
        <v>999</v>
      </c>
      <c r="P258" s="48" t="s">
        <v>446</v>
      </c>
      <c r="Q258" s="54" t="s">
        <v>350</v>
      </c>
      <c r="R258" s="77" t="s">
        <v>777</v>
      </c>
      <c r="S258" s="8"/>
    </row>
    <row r="259" spans="1:19" ht="57.6" x14ac:dyDescent="0.25">
      <c r="A259" s="46" t="s">
        <v>778</v>
      </c>
      <c r="B259" s="47">
        <v>46164</v>
      </c>
      <c r="C259" s="48"/>
      <c r="D259" s="48">
        <v>86</v>
      </c>
      <c r="E259" s="48">
        <v>25</v>
      </c>
      <c r="F259" s="48" t="s">
        <v>685</v>
      </c>
      <c r="G259" s="53" t="s">
        <v>774</v>
      </c>
      <c r="H259" s="156"/>
      <c r="I259" s="156"/>
      <c r="J259" s="157"/>
      <c r="K259" s="53"/>
      <c r="L259" s="53"/>
      <c r="M259" s="53"/>
      <c r="N259" s="48"/>
      <c r="O259" s="79" t="s">
        <v>437</v>
      </c>
      <c r="P259" s="79" t="s">
        <v>526</v>
      </c>
      <c r="Q259" s="80" t="s">
        <v>766</v>
      </c>
      <c r="R259" s="77"/>
      <c r="S259" s="8"/>
    </row>
    <row r="260" spans="1:19" ht="19.2" x14ac:dyDescent="0.25">
      <c r="A260" s="46" t="s">
        <v>779</v>
      </c>
      <c r="B260" s="47">
        <v>46164</v>
      </c>
      <c r="C260" s="48"/>
      <c r="D260" s="48">
        <v>86</v>
      </c>
      <c r="E260" s="48">
        <v>30</v>
      </c>
      <c r="F260" s="48" t="s">
        <v>685</v>
      </c>
      <c r="G260" s="48" t="s">
        <v>774</v>
      </c>
      <c r="H260" s="50"/>
      <c r="I260" s="51"/>
      <c r="J260" s="52"/>
      <c r="K260" s="53"/>
      <c r="L260" s="53"/>
      <c r="M260" s="53"/>
      <c r="N260" s="48"/>
      <c r="O260" s="53">
        <v>999</v>
      </c>
      <c r="P260" s="53" t="s">
        <v>28</v>
      </c>
      <c r="Q260" s="54" t="s">
        <v>353</v>
      </c>
      <c r="R260" s="77" t="s">
        <v>780</v>
      </c>
      <c r="S260" s="8"/>
    </row>
    <row r="261" spans="1:19" ht="48" x14ac:dyDescent="0.25">
      <c r="A261" s="46" t="s">
        <v>781</v>
      </c>
      <c r="B261" s="47"/>
      <c r="C261" s="47">
        <v>46164</v>
      </c>
      <c r="D261" s="170">
        <v>86</v>
      </c>
      <c r="E261" s="170">
        <v>40</v>
      </c>
      <c r="F261" s="170" t="s">
        <v>685</v>
      </c>
      <c r="G261" s="170" t="s">
        <v>774</v>
      </c>
      <c r="H261" s="171"/>
      <c r="I261" s="172"/>
      <c r="J261" s="173"/>
      <c r="K261" s="174"/>
      <c r="L261" s="174"/>
      <c r="M261" s="174"/>
      <c r="N261" s="170"/>
      <c r="O261" s="178" t="s">
        <v>437</v>
      </c>
      <c r="P261" s="178" t="s">
        <v>526</v>
      </c>
      <c r="Q261" s="179" t="s">
        <v>782</v>
      </c>
      <c r="R261" s="179" t="s">
        <v>783</v>
      </c>
      <c r="S261" s="8" t="s">
        <v>784</v>
      </c>
    </row>
    <row r="262" spans="1:19" ht="28.8" x14ac:dyDescent="0.25">
      <c r="A262" s="46" t="s">
        <v>785</v>
      </c>
      <c r="B262" s="47">
        <v>46164</v>
      </c>
      <c r="C262" s="48"/>
      <c r="D262" s="48">
        <v>87</v>
      </c>
      <c r="E262" s="48">
        <v>10</v>
      </c>
      <c r="F262" s="48" t="s">
        <v>685</v>
      </c>
      <c r="G262" s="48" t="s">
        <v>786</v>
      </c>
      <c r="H262" s="50" t="s">
        <v>787</v>
      </c>
      <c r="I262" s="51"/>
      <c r="J262" s="52" t="s">
        <v>385</v>
      </c>
      <c r="K262" s="53" t="s">
        <v>28</v>
      </c>
      <c r="L262" s="53" t="s">
        <v>685</v>
      </c>
      <c r="M262" s="53"/>
      <c r="N262" s="48"/>
      <c r="O262" s="53" t="s">
        <v>198</v>
      </c>
      <c r="P262" s="53" t="s">
        <v>28</v>
      </c>
      <c r="Q262" s="46" t="s">
        <v>323</v>
      </c>
      <c r="R262" s="46" t="s">
        <v>788</v>
      </c>
      <c r="S262" s="8"/>
    </row>
    <row r="263" spans="1:19" x14ac:dyDescent="0.25">
      <c r="A263" s="46" t="s">
        <v>789</v>
      </c>
      <c r="B263" s="47">
        <v>46164</v>
      </c>
      <c r="C263" s="48"/>
      <c r="D263" s="48">
        <v>87</v>
      </c>
      <c r="E263" s="48">
        <v>20</v>
      </c>
      <c r="F263" s="48" t="s">
        <v>685</v>
      </c>
      <c r="G263" s="48" t="s">
        <v>786</v>
      </c>
      <c r="H263" s="50"/>
      <c r="I263" s="51"/>
      <c r="J263" s="52"/>
      <c r="K263" s="53"/>
      <c r="L263" s="53"/>
      <c r="M263" s="53"/>
      <c r="N263" s="48"/>
      <c r="O263" s="53" t="s">
        <v>198</v>
      </c>
      <c r="P263" s="53" t="s">
        <v>28</v>
      </c>
      <c r="Q263" s="46" t="s">
        <v>326</v>
      </c>
      <c r="R263" s="46" t="s">
        <v>790</v>
      </c>
      <c r="S263" s="8"/>
    </row>
    <row r="264" spans="1:19" ht="19.2" x14ac:dyDescent="0.25">
      <c r="A264" s="46" t="s">
        <v>791</v>
      </c>
      <c r="B264" s="47">
        <v>46164</v>
      </c>
      <c r="C264" s="48"/>
      <c r="D264" s="48">
        <v>87</v>
      </c>
      <c r="E264" s="48">
        <v>10</v>
      </c>
      <c r="F264" s="48" t="s">
        <v>685</v>
      </c>
      <c r="G264" s="48" t="s">
        <v>792</v>
      </c>
      <c r="H264" s="50" t="s">
        <v>793</v>
      </c>
      <c r="I264" s="51" t="s">
        <v>47</v>
      </c>
      <c r="J264" s="52" t="s">
        <v>794</v>
      </c>
      <c r="K264" s="53" t="s">
        <v>28</v>
      </c>
      <c r="L264" s="53"/>
      <c r="M264" s="53"/>
      <c r="N264" s="48"/>
      <c r="O264" s="53">
        <v>999</v>
      </c>
      <c r="P264" s="53" t="s">
        <v>28</v>
      </c>
      <c r="Q264" s="54" t="s">
        <v>332</v>
      </c>
      <c r="R264" s="77" t="s">
        <v>795</v>
      </c>
      <c r="S264" s="8"/>
    </row>
    <row r="265" spans="1:19" ht="19.2" x14ac:dyDescent="0.25">
      <c r="A265" s="46" t="s">
        <v>796</v>
      </c>
      <c r="B265" s="47">
        <v>46164</v>
      </c>
      <c r="C265" s="48"/>
      <c r="D265" s="48">
        <v>87</v>
      </c>
      <c r="E265" s="48">
        <v>20</v>
      </c>
      <c r="F265" s="48" t="s">
        <v>685</v>
      </c>
      <c r="G265" s="48" t="s">
        <v>792</v>
      </c>
      <c r="H265" s="50"/>
      <c r="I265" s="51"/>
      <c r="J265" s="52"/>
      <c r="K265" s="53"/>
      <c r="L265" s="53"/>
      <c r="M265" s="53"/>
      <c r="N265" s="48"/>
      <c r="O265" s="53">
        <v>999</v>
      </c>
      <c r="P265" s="53" t="s">
        <v>28</v>
      </c>
      <c r="Q265" s="54" t="s">
        <v>353</v>
      </c>
      <c r="R265" s="77" t="s">
        <v>797</v>
      </c>
      <c r="S265" s="155"/>
    </row>
    <row r="266" spans="1:19" ht="19.2" x14ac:dyDescent="0.25">
      <c r="A266" s="46" t="s">
        <v>798</v>
      </c>
      <c r="B266" s="47">
        <v>46164</v>
      </c>
      <c r="C266" s="48"/>
      <c r="D266" s="48">
        <v>87</v>
      </c>
      <c r="E266" s="48">
        <v>30</v>
      </c>
      <c r="F266" s="48" t="s">
        <v>685</v>
      </c>
      <c r="G266" s="48" t="s">
        <v>792</v>
      </c>
      <c r="H266" s="50"/>
      <c r="I266" s="51"/>
      <c r="J266" s="52"/>
      <c r="K266" s="53"/>
      <c r="L266" s="53"/>
      <c r="M266" s="53"/>
      <c r="N266" s="48"/>
      <c r="O266" s="53">
        <v>999</v>
      </c>
      <c r="P266" s="48" t="s">
        <v>446</v>
      </c>
      <c r="Q266" s="54" t="s">
        <v>467</v>
      </c>
      <c r="R266" s="77" t="s">
        <v>799</v>
      </c>
      <c r="S266" s="8"/>
    </row>
    <row r="267" spans="1:19" ht="57.6" x14ac:dyDescent="0.25">
      <c r="A267" s="46" t="s">
        <v>800</v>
      </c>
      <c r="B267" s="47">
        <v>46164</v>
      </c>
      <c r="C267" s="48"/>
      <c r="D267" s="48">
        <v>87</v>
      </c>
      <c r="E267" s="48">
        <v>50</v>
      </c>
      <c r="F267" s="48" t="s">
        <v>685</v>
      </c>
      <c r="G267" s="48" t="s">
        <v>792</v>
      </c>
      <c r="H267" s="50"/>
      <c r="I267" s="51"/>
      <c r="J267" s="52"/>
      <c r="K267" s="53"/>
      <c r="L267" s="53"/>
      <c r="M267" s="53"/>
      <c r="N267" s="48"/>
      <c r="O267" s="72" t="s">
        <v>437</v>
      </c>
      <c r="P267" s="72" t="s">
        <v>526</v>
      </c>
      <c r="Q267" s="74" t="s">
        <v>801</v>
      </c>
      <c r="R267" s="77"/>
      <c r="S267" s="8"/>
    </row>
    <row r="268" spans="1:19" ht="19.2" x14ac:dyDescent="0.25">
      <c r="A268" s="46" t="s">
        <v>802</v>
      </c>
      <c r="B268" s="47">
        <v>46164</v>
      </c>
      <c r="C268" s="48"/>
      <c r="D268" s="48">
        <v>87</v>
      </c>
      <c r="E268" s="48">
        <v>60</v>
      </c>
      <c r="F268" s="48" t="s">
        <v>685</v>
      </c>
      <c r="G268" s="48" t="s">
        <v>792</v>
      </c>
      <c r="H268" s="50"/>
      <c r="I268" s="51"/>
      <c r="J268" s="52"/>
      <c r="K268" s="53"/>
      <c r="L268" s="53"/>
      <c r="M268" s="53"/>
      <c r="N268" s="48"/>
      <c r="O268" s="53">
        <v>999</v>
      </c>
      <c r="P268" s="53" t="s">
        <v>28</v>
      </c>
      <c r="Q268" s="54" t="s">
        <v>353</v>
      </c>
      <c r="R268" s="77" t="s">
        <v>803</v>
      </c>
      <c r="S268" s="8"/>
    </row>
    <row r="269" spans="1:19" ht="19.2" x14ac:dyDescent="0.25">
      <c r="A269" s="46" t="s">
        <v>804</v>
      </c>
      <c r="B269" s="47">
        <v>46164</v>
      </c>
      <c r="C269" s="48"/>
      <c r="D269" s="48">
        <v>87</v>
      </c>
      <c r="E269" s="48">
        <v>10</v>
      </c>
      <c r="F269" s="48" t="s">
        <v>685</v>
      </c>
      <c r="G269" s="48" t="s">
        <v>805</v>
      </c>
      <c r="H269" s="50" t="s">
        <v>806</v>
      </c>
      <c r="I269" s="51" t="s">
        <v>13</v>
      </c>
      <c r="J269" s="52" t="s">
        <v>38</v>
      </c>
      <c r="K269" s="53" t="s">
        <v>416</v>
      </c>
      <c r="L269" s="53"/>
      <c r="M269" s="53"/>
      <c r="N269" s="48"/>
      <c r="O269" s="53">
        <v>999</v>
      </c>
      <c r="P269" s="53" t="s">
        <v>28</v>
      </c>
      <c r="Q269" s="54" t="s">
        <v>537</v>
      </c>
      <c r="R269" s="77" t="s">
        <v>807</v>
      </c>
      <c r="S269" s="8"/>
    </row>
    <row r="270" spans="1:19" ht="38.4" x14ac:dyDescent="0.25">
      <c r="A270" s="46" t="s">
        <v>808</v>
      </c>
      <c r="B270" s="47">
        <v>46164</v>
      </c>
      <c r="C270" s="48"/>
      <c r="D270" s="48">
        <v>87</v>
      </c>
      <c r="E270" s="48">
        <v>20</v>
      </c>
      <c r="F270" s="48" t="s">
        <v>685</v>
      </c>
      <c r="G270" s="48" t="s">
        <v>805</v>
      </c>
      <c r="H270" s="50"/>
      <c r="I270" s="51"/>
      <c r="J270" s="52"/>
      <c r="K270" s="53"/>
      <c r="L270" s="53"/>
      <c r="M270" s="53"/>
      <c r="N270" s="48"/>
      <c r="O270" s="53">
        <v>277</v>
      </c>
      <c r="P270" s="61" t="s">
        <v>438</v>
      </c>
      <c r="Q270" s="76" t="s">
        <v>809</v>
      </c>
      <c r="R270" s="76" t="s">
        <v>810</v>
      </c>
      <c r="S270" s="8"/>
    </row>
    <row r="271" spans="1:19" ht="28.8" x14ac:dyDescent="0.25">
      <c r="A271" s="46" t="s">
        <v>811</v>
      </c>
      <c r="B271" s="47">
        <v>46164</v>
      </c>
      <c r="C271" s="48"/>
      <c r="D271" s="48">
        <v>87</v>
      </c>
      <c r="E271" s="48">
        <v>10</v>
      </c>
      <c r="F271" s="48" t="s">
        <v>685</v>
      </c>
      <c r="G271" s="48" t="s">
        <v>812</v>
      </c>
      <c r="H271" s="50" t="s">
        <v>813</v>
      </c>
      <c r="I271" s="51" t="s">
        <v>13</v>
      </c>
      <c r="J271" s="52" t="s">
        <v>814</v>
      </c>
      <c r="K271" s="53" t="s">
        <v>416</v>
      </c>
      <c r="L271" s="53"/>
      <c r="M271" s="53"/>
      <c r="N271" s="48"/>
      <c r="O271" s="53">
        <v>999</v>
      </c>
      <c r="P271" s="53" t="s">
        <v>28</v>
      </c>
      <c r="Q271" s="54" t="s">
        <v>537</v>
      </c>
      <c r="R271" s="77" t="s">
        <v>815</v>
      </c>
      <c r="S271" s="46"/>
    </row>
    <row r="272" spans="1:19" ht="42" customHeight="1" x14ac:dyDescent="0.25">
      <c r="A272" s="46" t="s">
        <v>816</v>
      </c>
      <c r="B272" s="47" t="s">
        <v>4540</v>
      </c>
      <c r="C272" s="48"/>
      <c r="D272" s="48">
        <v>87</v>
      </c>
      <c r="E272" s="48">
        <v>20</v>
      </c>
      <c r="F272" s="48" t="s">
        <v>685</v>
      </c>
      <c r="G272" s="48" t="s">
        <v>812</v>
      </c>
      <c r="H272" s="50"/>
      <c r="I272" s="51"/>
      <c r="J272" s="52"/>
      <c r="K272" s="53"/>
      <c r="L272" s="53"/>
      <c r="M272" s="53"/>
      <c r="N272" s="48"/>
      <c r="O272" s="53">
        <v>277</v>
      </c>
      <c r="P272" s="53" t="s">
        <v>438</v>
      </c>
      <c r="Q272" s="76" t="s">
        <v>817</v>
      </c>
      <c r="R272" s="198" t="s">
        <v>4543</v>
      </c>
      <c r="S272" s="8" t="s">
        <v>981</v>
      </c>
    </row>
    <row r="273" spans="1:19" ht="19.2" x14ac:dyDescent="0.25">
      <c r="A273" s="65" t="s">
        <v>818</v>
      </c>
      <c r="B273" s="137">
        <v>46164</v>
      </c>
      <c r="C273" s="66"/>
      <c r="D273" s="66">
        <v>87</v>
      </c>
      <c r="E273" s="66">
        <v>10</v>
      </c>
      <c r="F273" s="66" t="s">
        <v>685</v>
      </c>
      <c r="G273" s="70" t="s">
        <v>819</v>
      </c>
      <c r="H273" s="68" t="s">
        <v>820</v>
      </c>
      <c r="I273" s="68" t="s">
        <v>13</v>
      </c>
      <c r="J273" s="69" t="s">
        <v>390</v>
      </c>
      <c r="K273" s="70" t="s">
        <v>416</v>
      </c>
      <c r="L273" s="70"/>
      <c r="M273" s="70"/>
      <c r="N273" s="66"/>
      <c r="O273" s="70" t="s">
        <v>198</v>
      </c>
      <c r="P273" s="70" t="s">
        <v>446</v>
      </c>
      <c r="Q273" s="65" t="s">
        <v>447</v>
      </c>
      <c r="R273" s="65" t="s">
        <v>448</v>
      </c>
      <c r="S273" s="71"/>
    </row>
    <row r="274" spans="1:19" ht="19.2" x14ac:dyDescent="0.25">
      <c r="A274" s="65" t="s">
        <v>821</v>
      </c>
      <c r="B274" s="137">
        <v>46164</v>
      </c>
      <c r="C274" s="66"/>
      <c r="D274" s="66">
        <v>87</v>
      </c>
      <c r="E274" s="66">
        <v>10</v>
      </c>
      <c r="F274" s="66" t="s">
        <v>685</v>
      </c>
      <c r="G274" s="66" t="s">
        <v>822</v>
      </c>
      <c r="H274" s="67" t="s">
        <v>823</v>
      </c>
      <c r="I274" s="68" t="s">
        <v>13</v>
      </c>
      <c r="J274" s="69" t="s">
        <v>266</v>
      </c>
      <c r="K274" s="70" t="s">
        <v>445</v>
      </c>
      <c r="L274" s="70"/>
      <c r="M274" s="70"/>
      <c r="N274" s="66"/>
      <c r="O274" s="70" t="s">
        <v>198</v>
      </c>
      <c r="P274" s="70" t="s">
        <v>446</v>
      </c>
      <c r="Q274" s="65" t="s">
        <v>447</v>
      </c>
      <c r="R274" s="65" t="s">
        <v>448</v>
      </c>
      <c r="S274" s="71"/>
    </row>
    <row r="275" spans="1:19" ht="19.2" x14ac:dyDescent="0.25">
      <c r="A275" s="65" t="s">
        <v>824</v>
      </c>
      <c r="B275" s="137">
        <v>46164</v>
      </c>
      <c r="C275" s="66"/>
      <c r="D275" s="66">
        <v>87</v>
      </c>
      <c r="E275" s="66">
        <v>10</v>
      </c>
      <c r="F275" s="66" t="s">
        <v>685</v>
      </c>
      <c r="G275" s="66" t="s">
        <v>825</v>
      </c>
      <c r="H275" s="67" t="s">
        <v>826</v>
      </c>
      <c r="I275" s="68" t="s">
        <v>47</v>
      </c>
      <c r="J275" s="69" t="s">
        <v>827</v>
      </c>
      <c r="K275" s="70" t="s">
        <v>445</v>
      </c>
      <c r="L275" s="70"/>
      <c r="M275" s="70"/>
      <c r="N275" s="66"/>
      <c r="O275" s="70" t="s">
        <v>198</v>
      </c>
      <c r="P275" s="70" t="s">
        <v>446</v>
      </c>
      <c r="Q275" s="65" t="s">
        <v>447</v>
      </c>
      <c r="R275" s="65" t="s">
        <v>448</v>
      </c>
      <c r="S275" s="71"/>
    </row>
    <row r="276" spans="1:19" ht="19.2" x14ac:dyDescent="0.25">
      <c r="A276" s="65" t="s">
        <v>828</v>
      </c>
      <c r="B276" s="137">
        <v>46164</v>
      </c>
      <c r="C276" s="66"/>
      <c r="D276" s="66">
        <v>87</v>
      </c>
      <c r="E276" s="66">
        <v>10</v>
      </c>
      <c r="F276" s="66" t="s">
        <v>685</v>
      </c>
      <c r="G276" s="66" t="s">
        <v>829</v>
      </c>
      <c r="H276" s="67" t="s">
        <v>830</v>
      </c>
      <c r="I276" s="68" t="s">
        <v>13</v>
      </c>
      <c r="J276" s="69" t="s">
        <v>648</v>
      </c>
      <c r="K276" s="70" t="s">
        <v>416</v>
      </c>
      <c r="L276" s="70"/>
      <c r="M276" s="70"/>
      <c r="N276" s="66"/>
      <c r="O276" s="70" t="s">
        <v>198</v>
      </c>
      <c r="P276" s="70" t="s">
        <v>446</v>
      </c>
      <c r="Q276" s="65" t="s">
        <v>447</v>
      </c>
      <c r="R276" s="65" t="s">
        <v>448</v>
      </c>
      <c r="S276" s="71"/>
    </row>
    <row r="277" spans="1:19" ht="28.8" x14ac:dyDescent="0.25">
      <c r="A277" s="46" t="s">
        <v>831</v>
      </c>
      <c r="B277" s="47">
        <v>46164</v>
      </c>
      <c r="C277" s="48"/>
      <c r="D277" s="48">
        <v>89</v>
      </c>
      <c r="E277" s="48">
        <v>10</v>
      </c>
      <c r="F277" s="48" t="s">
        <v>685</v>
      </c>
      <c r="G277" s="48" t="s">
        <v>832</v>
      </c>
      <c r="H277" s="50" t="s">
        <v>833</v>
      </c>
      <c r="I277" s="51"/>
      <c r="J277" s="52">
        <v>1</v>
      </c>
      <c r="K277" s="53" t="s">
        <v>28</v>
      </c>
      <c r="L277" s="53" t="s">
        <v>685</v>
      </c>
      <c r="M277" s="53"/>
      <c r="N277" s="48"/>
      <c r="O277" s="53">
        <v>999</v>
      </c>
      <c r="P277" s="53" t="s">
        <v>28</v>
      </c>
      <c r="Q277" s="46" t="s">
        <v>323</v>
      </c>
      <c r="R277" s="46" t="s">
        <v>834</v>
      </c>
      <c r="S277" s="8"/>
    </row>
    <row r="278" spans="1:19" ht="28.8" x14ac:dyDescent="0.25">
      <c r="A278" s="46" t="s">
        <v>835</v>
      </c>
      <c r="B278" s="47">
        <v>46164</v>
      </c>
      <c r="C278" s="48"/>
      <c r="D278" s="48">
        <v>89</v>
      </c>
      <c r="E278" s="48">
        <v>20</v>
      </c>
      <c r="F278" s="48" t="s">
        <v>685</v>
      </c>
      <c r="G278" s="48" t="s">
        <v>832</v>
      </c>
      <c r="H278" s="50"/>
      <c r="I278" s="51"/>
      <c r="J278" s="52"/>
      <c r="K278" s="53"/>
      <c r="L278" s="53"/>
      <c r="M278" s="53"/>
      <c r="N278" s="48"/>
      <c r="O278" s="53">
        <v>999</v>
      </c>
      <c r="P278" s="53" t="s">
        <v>28</v>
      </c>
      <c r="Q278" s="46" t="s">
        <v>326</v>
      </c>
      <c r="R278" s="46" t="s">
        <v>836</v>
      </c>
      <c r="S278" s="8"/>
    </row>
    <row r="279" spans="1:19" ht="28.8" x14ac:dyDescent="0.25">
      <c r="A279" s="46" t="s">
        <v>837</v>
      </c>
      <c r="B279" s="47">
        <v>46164</v>
      </c>
      <c r="C279" s="48"/>
      <c r="D279" s="48">
        <v>89</v>
      </c>
      <c r="E279" s="48">
        <v>10</v>
      </c>
      <c r="F279" s="48" t="s">
        <v>685</v>
      </c>
      <c r="G279" s="48" t="s">
        <v>838</v>
      </c>
      <c r="H279" s="50" t="s">
        <v>655</v>
      </c>
      <c r="I279" s="51" t="s">
        <v>13</v>
      </c>
      <c r="J279" s="52" t="s">
        <v>390</v>
      </c>
      <c r="K279" s="53" t="s">
        <v>28</v>
      </c>
      <c r="L279" s="53"/>
      <c r="M279" s="53"/>
      <c r="N279" s="48" t="s">
        <v>839</v>
      </c>
      <c r="O279" s="53">
        <v>999</v>
      </c>
      <c r="P279" s="53" t="s">
        <v>28</v>
      </c>
      <c r="Q279" s="54" t="s">
        <v>332</v>
      </c>
      <c r="R279" s="77" t="s">
        <v>840</v>
      </c>
      <c r="S279" s="8"/>
    </row>
    <row r="280" spans="1:19" x14ac:dyDescent="0.25">
      <c r="A280" s="46" t="s">
        <v>841</v>
      </c>
      <c r="B280" s="47">
        <v>46164</v>
      </c>
      <c r="C280" s="48"/>
      <c r="D280" s="48">
        <v>89</v>
      </c>
      <c r="E280" s="48">
        <v>20</v>
      </c>
      <c r="F280" s="48" t="s">
        <v>685</v>
      </c>
      <c r="G280" s="48" t="s">
        <v>838</v>
      </c>
      <c r="H280" s="50"/>
      <c r="I280" s="51"/>
      <c r="J280" s="52"/>
      <c r="K280" s="53"/>
      <c r="L280" s="53"/>
      <c r="M280" s="53"/>
      <c r="N280" s="48"/>
      <c r="O280" s="53">
        <v>999</v>
      </c>
      <c r="P280" s="53" t="s">
        <v>28</v>
      </c>
      <c r="Q280" s="54" t="s">
        <v>335</v>
      </c>
      <c r="R280" s="77" t="s">
        <v>842</v>
      </c>
      <c r="S280" s="8"/>
    </row>
    <row r="281" spans="1:19" ht="28.8" x14ac:dyDescent="0.25">
      <c r="A281" s="46" t="s">
        <v>843</v>
      </c>
      <c r="B281" s="47">
        <v>46164</v>
      </c>
      <c r="C281" s="48"/>
      <c r="D281" s="48">
        <v>89</v>
      </c>
      <c r="E281" s="48">
        <v>10</v>
      </c>
      <c r="F281" s="48" t="s">
        <v>685</v>
      </c>
      <c r="G281" s="48" t="s">
        <v>844</v>
      </c>
      <c r="H281" s="50" t="s">
        <v>845</v>
      </c>
      <c r="I281" s="51" t="s">
        <v>47</v>
      </c>
      <c r="J281" s="52" t="s">
        <v>347</v>
      </c>
      <c r="K281" s="53" t="s">
        <v>28</v>
      </c>
      <c r="L281" s="53"/>
      <c r="M281" s="53"/>
      <c r="N281" s="48"/>
      <c r="O281" s="53">
        <v>999</v>
      </c>
      <c r="P281" s="53" t="s">
        <v>28</v>
      </c>
      <c r="Q281" s="54" t="s">
        <v>332</v>
      </c>
      <c r="R281" s="77" t="s">
        <v>846</v>
      </c>
      <c r="S281" s="8"/>
    </row>
    <row r="282" spans="1:19" ht="19.2" x14ac:dyDescent="0.25">
      <c r="A282" s="46" t="s">
        <v>847</v>
      </c>
      <c r="B282" s="47">
        <v>46164</v>
      </c>
      <c r="C282" s="48"/>
      <c r="D282" s="48">
        <v>89</v>
      </c>
      <c r="E282" s="48">
        <v>30</v>
      </c>
      <c r="F282" s="48" t="s">
        <v>685</v>
      </c>
      <c r="G282" s="48" t="s">
        <v>844</v>
      </c>
      <c r="H282" s="50"/>
      <c r="I282" s="51"/>
      <c r="J282" s="52"/>
      <c r="K282" s="53"/>
      <c r="L282" s="53"/>
      <c r="M282" s="53"/>
      <c r="N282" s="48"/>
      <c r="O282" s="53" t="s">
        <v>198</v>
      </c>
      <c r="P282" s="53" t="s">
        <v>28</v>
      </c>
      <c r="Q282" s="74" t="s">
        <v>353</v>
      </c>
      <c r="R282" s="74" t="s">
        <v>848</v>
      </c>
      <c r="S282" s="8"/>
    </row>
    <row r="283" spans="1:19" ht="38.4" x14ac:dyDescent="0.25">
      <c r="A283" s="46" t="s">
        <v>849</v>
      </c>
      <c r="B283" s="47"/>
      <c r="C283" s="47">
        <v>46164</v>
      </c>
      <c r="D283" s="170">
        <v>89</v>
      </c>
      <c r="E283" s="170">
        <v>35</v>
      </c>
      <c r="F283" s="170" t="s">
        <v>685</v>
      </c>
      <c r="G283" s="170" t="s">
        <v>844</v>
      </c>
      <c r="H283" s="171"/>
      <c r="I283" s="172"/>
      <c r="J283" s="173"/>
      <c r="K283" s="174"/>
      <c r="L283" s="174"/>
      <c r="M283" s="174"/>
      <c r="N283" s="170"/>
      <c r="O283" s="174">
        <v>277</v>
      </c>
      <c r="P283" s="174" t="s">
        <v>438</v>
      </c>
      <c r="Q283" s="177" t="s">
        <v>850</v>
      </c>
      <c r="R283" s="180" t="s">
        <v>851</v>
      </c>
      <c r="S283" s="8" t="s">
        <v>852</v>
      </c>
    </row>
    <row r="284" spans="1:19" s="133" customFormat="1" ht="19.2" x14ac:dyDescent="0.25">
      <c r="A284" s="65" t="s">
        <v>853</v>
      </c>
      <c r="B284" s="137">
        <v>46164</v>
      </c>
      <c r="C284" s="137" t="s">
        <v>75</v>
      </c>
      <c r="D284" s="66">
        <v>89</v>
      </c>
      <c r="E284" s="66" t="s">
        <v>854</v>
      </c>
      <c r="F284" s="66" t="s">
        <v>685</v>
      </c>
      <c r="G284" s="66" t="s">
        <v>855</v>
      </c>
      <c r="H284" s="67" t="s">
        <v>12</v>
      </c>
      <c r="I284" s="67" t="s">
        <v>47</v>
      </c>
      <c r="J284" s="81" t="s">
        <v>856</v>
      </c>
      <c r="K284" s="66" t="s">
        <v>445</v>
      </c>
      <c r="L284" s="66"/>
      <c r="M284" s="66"/>
      <c r="N284" s="66"/>
      <c r="O284" s="66" t="s">
        <v>198</v>
      </c>
      <c r="P284" s="66" t="s">
        <v>446</v>
      </c>
      <c r="Q284" s="65" t="s">
        <v>447</v>
      </c>
      <c r="R284" s="65" t="s">
        <v>448</v>
      </c>
      <c r="S284" s="66"/>
    </row>
    <row r="285" spans="1:19" s="133" customFormat="1" ht="19.2" x14ac:dyDescent="0.25">
      <c r="A285" s="65" t="s">
        <v>857</v>
      </c>
      <c r="B285" s="137">
        <v>46164</v>
      </c>
      <c r="C285" s="66"/>
      <c r="D285" s="66">
        <v>89</v>
      </c>
      <c r="E285" s="66" t="s">
        <v>854</v>
      </c>
      <c r="F285" s="66" t="s">
        <v>685</v>
      </c>
      <c r="G285" s="66" t="s">
        <v>858</v>
      </c>
      <c r="H285" s="67" t="s">
        <v>859</v>
      </c>
      <c r="I285" s="67"/>
      <c r="J285" s="81"/>
      <c r="K285" s="66" t="s">
        <v>445</v>
      </c>
      <c r="L285" s="66"/>
      <c r="M285" s="66"/>
      <c r="N285" s="66"/>
      <c r="O285" s="66" t="s">
        <v>198</v>
      </c>
      <c r="P285" s="66" t="s">
        <v>446</v>
      </c>
      <c r="Q285" s="65" t="s">
        <v>447</v>
      </c>
      <c r="R285" s="65" t="s">
        <v>448</v>
      </c>
      <c r="S285" s="66"/>
    </row>
    <row r="286" spans="1:19" ht="28.8" x14ac:dyDescent="0.25">
      <c r="A286" s="65" t="s">
        <v>860</v>
      </c>
      <c r="B286" s="137">
        <v>46164</v>
      </c>
      <c r="C286" s="66"/>
      <c r="D286" s="66">
        <v>91</v>
      </c>
      <c r="E286" s="66">
        <v>10</v>
      </c>
      <c r="F286" s="66" t="s">
        <v>685</v>
      </c>
      <c r="G286" s="66" t="s">
        <v>832</v>
      </c>
      <c r="H286" s="67" t="s">
        <v>861</v>
      </c>
      <c r="I286" s="68"/>
      <c r="J286" s="69" t="s">
        <v>580</v>
      </c>
      <c r="K286" s="70" t="s">
        <v>416</v>
      </c>
      <c r="L286" s="70" t="s">
        <v>685</v>
      </c>
      <c r="M286" s="70"/>
      <c r="N286" s="66" t="s">
        <v>862</v>
      </c>
      <c r="O286" s="70" t="s">
        <v>198</v>
      </c>
      <c r="P286" s="70" t="s">
        <v>28</v>
      </c>
      <c r="Q286" s="65" t="s">
        <v>863</v>
      </c>
      <c r="R286" s="65" t="s">
        <v>864</v>
      </c>
      <c r="S286" s="71" t="s">
        <v>75</v>
      </c>
    </row>
    <row r="287" spans="1:19" ht="28.8" x14ac:dyDescent="0.25">
      <c r="A287" s="46" t="s">
        <v>865</v>
      </c>
      <c r="B287" s="47">
        <v>46164</v>
      </c>
      <c r="C287" s="48"/>
      <c r="D287" s="48">
        <v>93</v>
      </c>
      <c r="E287" s="48">
        <v>10</v>
      </c>
      <c r="F287" s="48" t="s">
        <v>685</v>
      </c>
      <c r="G287" s="48" t="s">
        <v>483</v>
      </c>
      <c r="H287" s="50" t="s">
        <v>866</v>
      </c>
      <c r="I287" s="51"/>
      <c r="J287" s="52">
        <v>2</v>
      </c>
      <c r="K287" s="53" t="s">
        <v>416</v>
      </c>
      <c r="L287" s="53" t="s">
        <v>685</v>
      </c>
      <c r="M287" s="53"/>
      <c r="N287" s="48"/>
      <c r="O287" s="53" t="s">
        <v>198</v>
      </c>
      <c r="P287" s="53" t="s">
        <v>28</v>
      </c>
      <c r="Q287" s="46" t="s">
        <v>326</v>
      </c>
      <c r="R287" s="46" t="s">
        <v>487</v>
      </c>
      <c r="S287" s="8"/>
    </row>
    <row r="288" spans="1:19" ht="19.2" x14ac:dyDescent="0.25">
      <c r="A288" s="46" t="s">
        <v>867</v>
      </c>
      <c r="B288" s="47">
        <v>46164</v>
      </c>
      <c r="C288" s="48"/>
      <c r="D288" s="48">
        <v>93</v>
      </c>
      <c r="E288" s="48">
        <v>10</v>
      </c>
      <c r="F288" s="48" t="s">
        <v>685</v>
      </c>
      <c r="G288" s="48" t="s">
        <v>489</v>
      </c>
      <c r="H288" s="50" t="s">
        <v>490</v>
      </c>
      <c r="I288" s="51" t="s">
        <v>13</v>
      </c>
      <c r="J288" s="52" t="s">
        <v>38</v>
      </c>
      <c r="K288" s="53" t="s">
        <v>28</v>
      </c>
      <c r="L288" s="53"/>
      <c r="M288" s="53"/>
      <c r="N288" s="48" t="s">
        <v>491</v>
      </c>
      <c r="O288" s="53">
        <v>999</v>
      </c>
      <c r="P288" s="53" t="s">
        <v>28</v>
      </c>
      <c r="Q288" s="54" t="s">
        <v>332</v>
      </c>
      <c r="R288" s="8" t="s">
        <v>492</v>
      </c>
      <c r="S288" s="8"/>
    </row>
    <row r="289" spans="1:19" x14ac:dyDescent="0.25">
      <c r="A289" s="46" t="s">
        <v>868</v>
      </c>
      <c r="B289" s="47">
        <v>46164</v>
      </c>
      <c r="C289" s="48"/>
      <c r="D289" s="48">
        <v>93</v>
      </c>
      <c r="E289" s="48">
        <v>20</v>
      </c>
      <c r="F289" s="48" t="s">
        <v>685</v>
      </c>
      <c r="G289" s="48" t="s">
        <v>489</v>
      </c>
      <c r="H289" s="50"/>
      <c r="I289" s="51"/>
      <c r="J289" s="52"/>
      <c r="K289" s="53"/>
      <c r="L289" s="53"/>
      <c r="M289" s="53"/>
      <c r="N289" s="48"/>
      <c r="O289" s="53">
        <v>999</v>
      </c>
      <c r="P289" s="53" t="s">
        <v>28</v>
      </c>
      <c r="Q289" s="54" t="s">
        <v>335</v>
      </c>
      <c r="R289" s="8" t="s">
        <v>494</v>
      </c>
      <c r="S289" s="8"/>
    </row>
    <row r="290" spans="1:19" ht="19.2" x14ac:dyDescent="0.25">
      <c r="A290" s="46" t="s">
        <v>869</v>
      </c>
      <c r="B290" s="47">
        <v>46164</v>
      </c>
      <c r="C290" s="48"/>
      <c r="D290" s="48">
        <v>93</v>
      </c>
      <c r="E290" s="48">
        <v>10</v>
      </c>
      <c r="F290" s="48" t="s">
        <v>685</v>
      </c>
      <c r="G290" s="48" t="s">
        <v>496</v>
      </c>
      <c r="H290" s="50" t="s">
        <v>870</v>
      </c>
      <c r="I290" s="51" t="s">
        <v>47</v>
      </c>
      <c r="J290" s="52" t="s">
        <v>405</v>
      </c>
      <c r="K290" s="53" t="s">
        <v>416</v>
      </c>
      <c r="L290" s="53"/>
      <c r="M290" s="53"/>
      <c r="N290" s="48"/>
      <c r="O290" s="53">
        <v>999</v>
      </c>
      <c r="P290" s="53" t="s">
        <v>28</v>
      </c>
      <c r="Q290" s="54" t="s">
        <v>537</v>
      </c>
      <c r="R290" s="54" t="s">
        <v>871</v>
      </c>
      <c r="S290" s="8"/>
    </row>
    <row r="291" spans="1:19" ht="19.2" x14ac:dyDescent="0.25">
      <c r="A291" s="46" t="s">
        <v>872</v>
      </c>
      <c r="B291" s="47">
        <v>46164</v>
      </c>
      <c r="C291" s="48"/>
      <c r="D291" s="48">
        <v>93</v>
      </c>
      <c r="E291" s="48">
        <v>20</v>
      </c>
      <c r="F291" s="48" t="s">
        <v>685</v>
      </c>
      <c r="G291" s="48" t="s">
        <v>496</v>
      </c>
      <c r="H291" s="50"/>
      <c r="I291" s="51"/>
      <c r="J291" s="52"/>
      <c r="K291" s="53"/>
      <c r="L291" s="53"/>
      <c r="M291" s="53"/>
      <c r="N291" s="48"/>
      <c r="O291" s="53">
        <v>999</v>
      </c>
      <c r="P291" s="53" t="s">
        <v>28</v>
      </c>
      <c r="Q291" s="54" t="s">
        <v>417</v>
      </c>
      <c r="R291" s="54" t="s">
        <v>502</v>
      </c>
      <c r="S291" s="8"/>
    </row>
    <row r="292" spans="1:19" x14ac:dyDescent="0.25">
      <c r="A292" s="46" t="s">
        <v>873</v>
      </c>
      <c r="B292" s="47">
        <v>46164</v>
      </c>
      <c r="C292" s="48"/>
      <c r="D292" s="48">
        <v>93</v>
      </c>
      <c r="E292" s="48">
        <v>30</v>
      </c>
      <c r="F292" s="48" t="s">
        <v>685</v>
      </c>
      <c r="G292" s="48" t="s">
        <v>496</v>
      </c>
      <c r="H292" s="50"/>
      <c r="I292" s="51"/>
      <c r="J292" s="52"/>
      <c r="K292" s="53"/>
      <c r="L292" s="53"/>
      <c r="M292" s="53"/>
      <c r="N292" s="48"/>
      <c r="O292" s="53">
        <v>999</v>
      </c>
      <c r="P292" s="53" t="s">
        <v>28</v>
      </c>
      <c r="Q292" s="54" t="s">
        <v>874</v>
      </c>
      <c r="R292" s="54" t="s">
        <v>875</v>
      </c>
      <c r="S292" s="8"/>
    </row>
    <row r="293" spans="1:19" ht="19.2" x14ac:dyDescent="0.25">
      <c r="A293" s="46" t="s">
        <v>876</v>
      </c>
      <c r="B293" s="47">
        <v>46164</v>
      </c>
      <c r="C293" s="48"/>
      <c r="D293" s="48">
        <v>93</v>
      </c>
      <c r="E293" s="48">
        <v>40</v>
      </c>
      <c r="F293" s="48" t="s">
        <v>685</v>
      </c>
      <c r="G293" s="48" t="s">
        <v>496</v>
      </c>
      <c r="H293" s="50"/>
      <c r="I293" s="51"/>
      <c r="J293" s="52"/>
      <c r="K293" s="53"/>
      <c r="L293" s="53"/>
      <c r="M293" s="53"/>
      <c r="N293" s="48"/>
      <c r="O293" s="53">
        <v>999</v>
      </c>
      <c r="P293" s="53" t="s">
        <v>28</v>
      </c>
      <c r="Q293" s="54" t="s">
        <v>353</v>
      </c>
      <c r="R293" s="8" t="s">
        <v>498</v>
      </c>
      <c r="S293" s="155"/>
    </row>
    <row r="294" spans="1:19" x14ac:dyDescent="0.25">
      <c r="A294" s="46" t="s">
        <v>877</v>
      </c>
      <c r="B294" s="47">
        <v>46164</v>
      </c>
      <c r="C294" s="48"/>
      <c r="D294" s="48">
        <v>93</v>
      </c>
      <c r="E294" s="48">
        <v>50</v>
      </c>
      <c r="F294" s="48" t="s">
        <v>685</v>
      </c>
      <c r="G294" s="48" t="s">
        <v>496</v>
      </c>
      <c r="H294" s="50"/>
      <c r="I294" s="51"/>
      <c r="J294" s="52"/>
      <c r="K294" s="53"/>
      <c r="L294" s="53"/>
      <c r="M294" s="53"/>
      <c r="N294" s="48"/>
      <c r="O294" s="53">
        <v>999</v>
      </c>
      <c r="P294" s="53" t="s">
        <v>446</v>
      </c>
      <c r="Q294" s="54" t="s">
        <v>350</v>
      </c>
      <c r="R294" s="8" t="s">
        <v>504</v>
      </c>
      <c r="S294" s="8"/>
    </row>
    <row r="295" spans="1:19" ht="57.6" x14ac:dyDescent="0.25">
      <c r="A295" s="46" t="s">
        <v>878</v>
      </c>
      <c r="B295" s="47">
        <v>46164</v>
      </c>
      <c r="C295" s="48"/>
      <c r="D295" s="48">
        <v>93</v>
      </c>
      <c r="E295" s="48">
        <v>55</v>
      </c>
      <c r="F295" s="48" t="s">
        <v>685</v>
      </c>
      <c r="G295" s="48" t="s">
        <v>496</v>
      </c>
      <c r="H295" s="50"/>
      <c r="I295" s="51"/>
      <c r="J295" s="52"/>
      <c r="K295" s="53"/>
      <c r="L295" s="53"/>
      <c r="M295" s="53"/>
      <c r="N295" s="48"/>
      <c r="O295" s="72" t="s">
        <v>437</v>
      </c>
      <c r="P295" s="72" t="s">
        <v>526</v>
      </c>
      <c r="Q295" s="74" t="s">
        <v>879</v>
      </c>
      <c r="R295" s="8"/>
      <c r="S295" s="8"/>
    </row>
    <row r="296" spans="1:19" ht="19.2" x14ac:dyDescent="0.25">
      <c r="A296" s="46" t="s">
        <v>880</v>
      </c>
      <c r="B296" s="47">
        <v>46164</v>
      </c>
      <c r="C296" s="48"/>
      <c r="D296" s="48">
        <v>93</v>
      </c>
      <c r="E296" s="48">
        <v>60</v>
      </c>
      <c r="F296" s="48" t="s">
        <v>685</v>
      </c>
      <c r="G296" s="48" t="s">
        <v>496</v>
      </c>
      <c r="H296" s="50"/>
      <c r="I296" s="51"/>
      <c r="J296" s="52"/>
      <c r="K296" s="53"/>
      <c r="L296" s="53"/>
      <c r="M296" s="53"/>
      <c r="N296" s="48"/>
      <c r="O296" s="53">
        <v>999</v>
      </c>
      <c r="P296" s="53" t="s">
        <v>28</v>
      </c>
      <c r="Q296" s="54" t="s">
        <v>353</v>
      </c>
      <c r="R296" s="8" t="s">
        <v>506</v>
      </c>
      <c r="S296" s="8"/>
    </row>
    <row r="297" spans="1:19" ht="19.2" x14ac:dyDescent="0.25">
      <c r="A297" s="46" t="s">
        <v>881</v>
      </c>
      <c r="B297" s="47">
        <v>46164</v>
      </c>
      <c r="C297" s="48"/>
      <c r="D297" s="48">
        <v>93</v>
      </c>
      <c r="E297" s="48">
        <v>10</v>
      </c>
      <c r="F297" s="48" t="s">
        <v>685</v>
      </c>
      <c r="G297" s="48" t="s">
        <v>508</v>
      </c>
      <c r="H297" s="50" t="s">
        <v>509</v>
      </c>
      <c r="I297" s="51" t="s">
        <v>13</v>
      </c>
      <c r="J297" s="52" t="s">
        <v>38</v>
      </c>
      <c r="K297" s="53" t="s">
        <v>28</v>
      </c>
      <c r="L297" s="53"/>
      <c r="M297" s="53"/>
      <c r="N297" s="48" t="s">
        <v>882</v>
      </c>
      <c r="O297" s="53">
        <v>999</v>
      </c>
      <c r="P297" s="53" t="s">
        <v>28</v>
      </c>
      <c r="Q297" s="54" t="s">
        <v>332</v>
      </c>
      <c r="R297" s="8" t="s">
        <v>511</v>
      </c>
      <c r="S297" s="8"/>
    </row>
    <row r="298" spans="1:19" x14ac:dyDescent="0.25">
      <c r="A298" s="46" t="s">
        <v>883</v>
      </c>
      <c r="B298" s="47">
        <v>46164</v>
      </c>
      <c r="C298" s="48"/>
      <c r="D298" s="48">
        <v>93</v>
      </c>
      <c r="E298" s="48">
        <v>20</v>
      </c>
      <c r="F298" s="48" t="s">
        <v>685</v>
      </c>
      <c r="G298" s="48" t="s">
        <v>508</v>
      </c>
      <c r="H298" s="50"/>
      <c r="I298" s="51"/>
      <c r="J298" s="52"/>
      <c r="K298" s="53"/>
      <c r="L298" s="53"/>
      <c r="M298" s="53"/>
      <c r="N298" s="48"/>
      <c r="O298" s="53">
        <v>999</v>
      </c>
      <c r="P298" s="53" t="s">
        <v>28</v>
      </c>
      <c r="Q298" s="54" t="s">
        <v>335</v>
      </c>
      <c r="R298" s="8" t="s">
        <v>513</v>
      </c>
      <c r="S298" s="8"/>
    </row>
    <row r="299" spans="1:19" ht="19.2" x14ac:dyDescent="0.25">
      <c r="A299" s="46" t="s">
        <v>884</v>
      </c>
      <c r="B299" s="47">
        <v>46164</v>
      </c>
      <c r="C299" s="48"/>
      <c r="D299" s="48">
        <v>93</v>
      </c>
      <c r="E299" s="48">
        <v>10</v>
      </c>
      <c r="F299" s="48" t="s">
        <v>685</v>
      </c>
      <c r="G299" s="48" t="s">
        <v>515</v>
      </c>
      <c r="H299" s="50" t="s">
        <v>516</v>
      </c>
      <c r="I299" s="51" t="s">
        <v>47</v>
      </c>
      <c r="J299" s="52" t="s">
        <v>517</v>
      </c>
      <c r="K299" s="53" t="s">
        <v>28</v>
      </c>
      <c r="L299" s="53"/>
      <c r="M299" s="53"/>
      <c r="N299" s="48"/>
      <c r="O299" s="53">
        <v>999</v>
      </c>
      <c r="P299" s="53" t="s">
        <v>28</v>
      </c>
      <c r="Q299" s="54" t="s">
        <v>332</v>
      </c>
      <c r="R299" s="8" t="s">
        <v>518</v>
      </c>
      <c r="S299" s="8"/>
    </row>
    <row r="300" spans="1:19" ht="19.2" x14ac:dyDescent="0.25">
      <c r="A300" s="46" t="s">
        <v>885</v>
      </c>
      <c r="B300" s="47">
        <v>46164</v>
      </c>
      <c r="C300" s="48"/>
      <c r="D300" s="48">
        <v>93</v>
      </c>
      <c r="E300" s="48">
        <v>20</v>
      </c>
      <c r="F300" s="48" t="s">
        <v>685</v>
      </c>
      <c r="G300" s="48" t="s">
        <v>515</v>
      </c>
      <c r="H300" s="50"/>
      <c r="I300" s="51"/>
      <c r="J300" s="52"/>
      <c r="K300" s="53"/>
      <c r="L300" s="53"/>
      <c r="M300" s="53"/>
      <c r="N300" s="48"/>
      <c r="O300" s="53">
        <v>999</v>
      </c>
      <c r="P300" s="53" t="s">
        <v>28</v>
      </c>
      <c r="Q300" s="54" t="s">
        <v>353</v>
      </c>
      <c r="R300" s="8" t="s">
        <v>520</v>
      </c>
      <c r="S300" s="155"/>
    </row>
    <row r="301" spans="1:19" x14ac:dyDescent="0.25">
      <c r="A301" s="46" t="s">
        <v>886</v>
      </c>
      <c r="B301" s="47">
        <v>46164</v>
      </c>
      <c r="C301" s="48"/>
      <c r="D301" s="48">
        <v>93</v>
      </c>
      <c r="E301" s="48">
        <v>30</v>
      </c>
      <c r="F301" s="48" t="s">
        <v>685</v>
      </c>
      <c r="G301" s="48" t="s">
        <v>515</v>
      </c>
      <c r="H301" s="50"/>
      <c r="I301" s="51"/>
      <c r="J301" s="52"/>
      <c r="K301" s="53"/>
      <c r="L301" s="53"/>
      <c r="M301" s="53"/>
      <c r="N301" s="48"/>
      <c r="O301" s="53">
        <v>999</v>
      </c>
      <c r="P301" s="53" t="s">
        <v>446</v>
      </c>
      <c r="Q301" s="54" t="s">
        <v>350</v>
      </c>
      <c r="R301" s="8" t="s">
        <v>522</v>
      </c>
      <c r="S301" s="8"/>
    </row>
    <row r="302" spans="1:19" ht="57.6" x14ac:dyDescent="0.25">
      <c r="A302" s="46" t="s">
        <v>887</v>
      </c>
      <c r="B302" s="47">
        <v>46164</v>
      </c>
      <c r="C302" s="48"/>
      <c r="D302" s="48">
        <v>93</v>
      </c>
      <c r="E302" s="48">
        <v>35</v>
      </c>
      <c r="F302" s="48" t="s">
        <v>685</v>
      </c>
      <c r="G302" s="48" t="s">
        <v>515</v>
      </c>
      <c r="H302" s="50"/>
      <c r="I302" s="51"/>
      <c r="J302" s="52"/>
      <c r="K302" s="53"/>
      <c r="L302" s="53"/>
      <c r="M302" s="53"/>
      <c r="N302" s="48"/>
      <c r="O302" s="72" t="s">
        <v>437</v>
      </c>
      <c r="P302" s="72" t="s">
        <v>526</v>
      </c>
      <c r="Q302" s="74" t="s">
        <v>888</v>
      </c>
      <c r="R302" s="8"/>
      <c r="S302" s="8"/>
    </row>
    <row r="303" spans="1:19" ht="19.2" x14ac:dyDescent="0.25">
      <c r="A303" s="46" t="s">
        <v>889</v>
      </c>
      <c r="B303" s="47">
        <v>46164</v>
      </c>
      <c r="C303" s="48"/>
      <c r="D303" s="48">
        <v>93</v>
      </c>
      <c r="E303" s="48">
        <v>40</v>
      </c>
      <c r="F303" s="48" t="s">
        <v>685</v>
      </c>
      <c r="G303" s="48" t="s">
        <v>515</v>
      </c>
      <c r="H303" s="50"/>
      <c r="I303" s="51"/>
      <c r="J303" s="52"/>
      <c r="K303" s="53"/>
      <c r="L303" s="53"/>
      <c r="M303" s="53"/>
      <c r="N303" s="48"/>
      <c r="O303" s="53">
        <v>999</v>
      </c>
      <c r="P303" s="53" t="s">
        <v>28</v>
      </c>
      <c r="Q303" s="54" t="s">
        <v>353</v>
      </c>
      <c r="R303" s="8" t="s">
        <v>524</v>
      </c>
      <c r="S303" s="8"/>
    </row>
    <row r="304" spans="1:19" ht="48" x14ac:dyDescent="0.25">
      <c r="A304" s="46" t="s">
        <v>890</v>
      </c>
      <c r="B304" s="47">
        <v>46164</v>
      </c>
      <c r="C304" s="48"/>
      <c r="D304" s="48">
        <v>93</v>
      </c>
      <c r="E304" s="48">
        <v>50</v>
      </c>
      <c r="F304" s="48" t="s">
        <v>685</v>
      </c>
      <c r="G304" s="48" t="s">
        <v>515</v>
      </c>
      <c r="H304" s="50"/>
      <c r="I304" s="51"/>
      <c r="J304" s="52"/>
      <c r="K304" s="53"/>
      <c r="L304" s="53"/>
      <c r="M304" s="53"/>
      <c r="N304" s="48"/>
      <c r="O304" s="72" t="s">
        <v>437</v>
      </c>
      <c r="P304" s="72" t="s">
        <v>526</v>
      </c>
      <c r="Q304" s="74" t="s">
        <v>891</v>
      </c>
      <c r="R304" s="74" t="s">
        <v>528</v>
      </c>
      <c r="S304" s="8"/>
    </row>
    <row r="305" spans="1:19" ht="19.2" x14ac:dyDescent="0.25">
      <c r="A305" s="46" t="s">
        <v>892</v>
      </c>
      <c r="B305" s="47">
        <v>46164</v>
      </c>
      <c r="C305" s="48"/>
      <c r="D305" s="48">
        <v>93</v>
      </c>
      <c r="E305" s="48">
        <v>10</v>
      </c>
      <c r="F305" s="48" t="s">
        <v>685</v>
      </c>
      <c r="G305" s="48" t="s">
        <v>530</v>
      </c>
      <c r="H305" s="50" t="s">
        <v>509</v>
      </c>
      <c r="I305" s="51" t="s">
        <v>13</v>
      </c>
      <c r="J305" s="52" t="s">
        <v>38</v>
      </c>
      <c r="K305" s="53" t="s">
        <v>416</v>
      </c>
      <c r="L305" s="53"/>
      <c r="M305" s="53"/>
      <c r="N305" s="48" t="s">
        <v>531</v>
      </c>
      <c r="O305" s="53">
        <v>999</v>
      </c>
      <c r="P305" s="53" t="s">
        <v>28</v>
      </c>
      <c r="Q305" s="54" t="s">
        <v>335</v>
      </c>
      <c r="R305" s="8" t="s">
        <v>532</v>
      </c>
      <c r="S305" s="8"/>
    </row>
    <row r="306" spans="1:19" ht="19.2" x14ac:dyDescent="0.25">
      <c r="A306" s="46" t="s">
        <v>893</v>
      </c>
      <c r="B306" s="47">
        <v>46164</v>
      </c>
      <c r="C306" s="48"/>
      <c r="D306" s="48">
        <v>93</v>
      </c>
      <c r="E306" s="48">
        <v>20</v>
      </c>
      <c r="F306" s="48" t="s">
        <v>685</v>
      </c>
      <c r="G306" s="48" t="s">
        <v>530</v>
      </c>
      <c r="H306" s="50"/>
      <c r="I306" s="51"/>
      <c r="J306" s="52"/>
      <c r="K306" s="53"/>
      <c r="L306" s="53"/>
      <c r="M306" s="53"/>
      <c r="N306" s="48"/>
      <c r="O306" s="53">
        <v>999</v>
      </c>
      <c r="P306" s="53" t="s">
        <v>28</v>
      </c>
      <c r="Q306" s="54" t="s">
        <v>335</v>
      </c>
      <c r="R306" s="8" t="s">
        <v>894</v>
      </c>
      <c r="S306" s="8"/>
    </row>
    <row r="307" spans="1:19" ht="19.2" x14ac:dyDescent="0.25">
      <c r="A307" s="46" t="s">
        <v>895</v>
      </c>
      <c r="B307" s="47">
        <v>46164</v>
      </c>
      <c r="C307" s="48"/>
      <c r="D307" s="48">
        <v>93</v>
      </c>
      <c r="E307" s="48">
        <v>10</v>
      </c>
      <c r="F307" s="48" t="s">
        <v>685</v>
      </c>
      <c r="G307" s="48" t="s">
        <v>536</v>
      </c>
      <c r="H307" s="50" t="s">
        <v>516</v>
      </c>
      <c r="I307" s="51" t="s">
        <v>47</v>
      </c>
      <c r="J307" s="52" t="s">
        <v>517</v>
      </c>
      <c r="K307" s="53" t="s">
        <v>416</v>
      </c>
      <c r="L307" s="53"/>
      <c r="M307" s="53"/>
      <c r="N307" s="48"/>
      <c r="O307" s="53">
        <v>999</v>
      </c>
      <c r="P307" s="53" t="s">
        <v>28</v>
      </c>
      <c r="Q307" s="54" t="s">
        <v>537</v>
      </c>
      <c r="R307" s="8" t="s">
        <v>896</v>
      </c>
      <c r="S307" s="8"/>
    </row>
    <row r="308" spans="1:19" ht="19.2" x14ac:dyDescent="0.25">
      <c r="A308" s="46" t="s">
        <v>897</v>
      </c>
      <c r="B308" s="47">
        <v>46164</v>
      </c>
      <c r="C308" s="48"/>
      <c r="D308" s="48">
        <v>93</v>
      </c>
      <c r="E308" s="48">
        <v>20</v>
      </c>
      <c r="F308" s="48" t="s">
        <v>685</v>
      </c>
      <c r="G308" s="48" t="s">
        <v>536</v>
      </c>
      <c r="H308" s="50"/>
      <c r="I308" s="51"/>
      <c r="J308" s="52"/>
      <c r="K308" s="53"/>
      <c r="L308" s="53"/>
      <c r="M308" s="53"/>
      <c r="N308" s="48"/>
      <c r="O308" s="53">
        <v>999</v>
      </c>
      <c r="P308" s="53" t="s">
        <v>28</v>
      </c>
      <c r="Q308" s="54" t="s">
        <v>353</v>
      </c>
      <c r="R308" s="8" t="s">
        <v>540</v>
      </c>
      <c r="S308" s="8"/>
    </row>
    <row r="309" spans="1:19" x14ac:dyDescent="0.25">
      <c r="A309" s="46" t="s">
        <v>898</v>
      </c>
      <c r="B309" s="47">
        <v>46164</v>
      </c>
      <c r="C309" s="48"/>
      <c r="D309" s="48">
        <v>93</v>
      </c>
      <c r="E309" s="48">
        <v>30</v>
      </c>
      <c r="F309" s="48" t="s">
        <v>685</v>
      </c>
      <c r="G309" s="48" t="s">
        <v>536</v>
      </c>
      <c r="H309" s="50"/>
      <c r="I309" s="51"/>
      <c r="J309" s="52"/>
      <c r="K309" s="53"/>
      <c r="L309" s="53"/>
      <c r="M309" s="53"/>
      <c r="N309" s="48"/>
      <c r="O309" s="53">
        <v>999</v>
      </c>
      <c r="P309" s="53" t="s">
        <v>446</v>
      </c>
      <c r="Q309" s="54" t="s">
        <v>350</v>
      </c>
      <c r="R309" s="8" t="s">
        <v>542</v>
      </c>
      <c r="S309" s="8"/>
    </row>
    <row r="310" spans="1:19" ht="57.6" x14ac:dyDescent="0.25">
      <c r="A310" s="46" t="s">
        <v>899</v>
      </c>
      <c r="B310" s="47">
        <v>46164</v>
      </c>
      <c r="C310" s="48"/>
      <c r="D310" s="48">
        <v>93</v>
      </c>
      <c r="E310" s="48">
        <v>35</v>
      </c>
      <c r="F310" s="48" t="s">
        <v>685</v>
      </c>
      <c r="G310" s="48" t="s">
        <v>536</v>
      </c>
      <c r="H310" s="50"/>
      <c r="I310" s="51"/>
      <c r="J310" s="52"/>
      <c r="K310" s="53"/>
      <c r="L310" s="53"/>
      <c r="M310" s="53"/>
      <c r="N310" s="48"/>
      <c r="O310" s="72" t="s">
        <v>437</v>
      </c>
      <c r="P310" s="72" t="s">
        <v>526</v>
      </c>
      <c r="Q310" s="74" t="s">
        <v>888</v>
      </c>
      <c r="R310" s="8" t="s">
        <v>75</v>
      </c>
      <c r="S310" s="8"/>
    </row>
    <row r="311" spans="1:19" ht="19.2" x14ac:dyDescent="0.25">
      <c r="A311" s="46" t="s">
        <v>900</v>
      </c>
      <c r="B311" s="47">
        <v>46164</v>
      </c>
      <c r="C311" s="48"/>
      <c r="D311" s="48">
        <v>93</v>
      </c>
      <c r="E311" s="48">
        <v>40</v>
      </c>
      <c r="F311" s="48" t="s">
        <v>685</v>
      </c>
      <c r="G311" s="48" t="s">
        <v>536</v>
      </c>
      <c r="H311" s="50"/>
      <c r="I311" s="51"/>
      <c r="J311" s="52"/>
      <c r="K311" s="53"/>
      <c r="L311" s="53"/>
      <c r="M311" s="53"/>
      <c r="N311" s="48"/>
      <c r="O311" s="53">
        <v>999</v>
      </c>
      <c r="P311" s="53" t="s">
        <v>28</v>
      </c>
      <c r="Q311" s="54" t="s">
        <v>353</v>
      </c>
      <c r="R311" s="8" t="s">
        <v>544</v>
      </c>
      <c r="S311" s="8"/>
    </row>
    <row r="312" spans="1:19" ht="48" x14ac:dyDescent="0.25">
      <c r="A312" s="46" t="s">
        <v>901</v>
      </c>
      <c r="B312" s="47">
        <v>46164</v>
      </c>
      <c r="C312" s="48"/>
      <c r="D312" s="48">
        <v>93</v>
      </c>
      <c r="E312" s="48">
        <v>50</v>
      </c>
      <c r="F312" s="48" t="s">
        <v>685</v>
      </c>
      <c r="G312" s="48" t="s">
        <v>536</v>
      </c>
      <c r="H312" s="50"/>
      <c r="I312" s="51"/>
      <c r="J312" s="52"/>
      <c r="K312" s="53"/>
      <c r="L312" s="53"/>
      <c r="M312" s="53"/>
      <c r="N312" s="48"/>
      <c r="O312" s="72" t="s">
        <v>437</v>
      </c>
      <c r="P312" s="72" t="s">
        <v>526</v>
      </c>
      <c r="Q312" s="74" t="s">
        <v>891</v>
      </c>
      <c r="R312" s="74" t="s">
        <v>547</v>
      </c>
      <c r="S312" s="8"/>
    </row>
    <row r="313" spans="1:19" ht="19.2" x14ac:dyDescent="0.25">
      <c r="A313" s="46" t="s">
        <v>902</v>
      </c>
      <c r="B313" s="47">
        <v>46164</v>
      </c>
      <c r="C313" s="48"/>
      <c r="D313" s="48">
        <v>93</v>
      </c>
      <c r="E313" s="48">
        <v>10</v>
      </c>
      <c r="F313" s="48" t="s">
        <v>685</v>
      </c>
      <c r="G313" s="48" t="s">
        <v>549</v>
      </c>
      <c r="H313" s="50" t="s">
        <v>509</v>
      </c>
      <c r="I313" s="51" t="s">
        <v>13</v>
      </c>
      <c r="J313" s="52" t="s">
        <v>38</v>
      </c>
      <c r="K313" s="53" t="s">
        <v>416</v>
      </c>
      <c r="L313" s="53"/>
      <c r="M313" s="53"/>
      <c r="N313" s="48" t="s">
        <v>531</v>
      </c>
      <c r="O313" s="53">
        <v>999</v>
      </c>
      <c r="P313" s="53" t="s">
        <v>28</v>
      </c>
      <c r="Q313" s="74" t="s">
        <v>537</v>
      </c>
      <c r="R313" s="8" t="s">
        <v>550</v>
      </c>
      <c r="S313" s="8"/>
    </row>
    <row r="314" spans="1:19" x14ac:dyDescent="0.25">
      <c r="A314" s="46" t="s">
        <v>903</v>
      </c>
      <c r="B314" s="47">
        <v>46164</v>
      </c>
      <c r="C314" s="48"/>
      <c r="D314" s="48">
        <v>93</v>
      </c>
      <c r="E314" s="48">
        <v>20</v>
      </c>
      <c r="F314" s="48" t="s">
        <v>685</v>
      </c>
      <c r="G314" s="48" t="s">
        <v>549</v>
      </c>
      <c r="H314" s="50"/>
      <c r="I314" s="51"/>
      <c r="J314" s="52"/>
      <c r="K314" s="53"/>
      <c r="L314" s="53"/>
      <c r="M314" s="53"/>
      <c r="N314" s="48"/>
      <c r="O314" s="53">
        <v>999</v>
      </c>
      <c r="P314" s="53" t="s">
        <v>28</v>
      </c>
      <c r="Q314" s="54" t="s">
        <v>335</v>
      </c>
      <c r="R314" s="8" t="s">
        <v>552</v>
      </c>
      <c r="S314" s="8"/>
    </row>
    <row r="315" spans="1:19" ht="19.2" x14ac:dyDescent="0.25">
      <c r="A315" s="46" t="s">
        <v>904</v>
      </c>
      <c r="B315" s="47">
        <v>46164</v>
      </c>
      <c r="C315" s="48"/>
      <c r="D315" s="48">
        <v>93</v>
      </c>
      <c r="E315" s="48">
        <v>30</v>
      </c>
      <c r="F315" s="48" t="s">
        <v>685</v>
      </c>
      <c r="G315" s="48" t="s">
        <v>549</v>
      </c>
      <c r="H315" s="50"/>
      <c r="I315" s="51"/>
      <c r="J315" s="52"/>
      <c r="K315" s="53"/>
      <c r="L315" s="53"/>
      <c r="M315" s="53"/>
      <c r="N315" s="48"/>
      <c r="O315" s="53">
        <v>999</v>
      </c>
      <c r="P315" s="53" t="s">
        <v>28</v>
      </c>
      <c r="Q315" s="54" t="s">
        <v>335</v>
      </c>
      <c r="R315" s="8" t="s">
        <v>905</v>
      </c>
      <c r="S315" s="8"/>
    </row>
    <row r="316" spans="1:19" ht="19.2" x14ac:dyDescent="0.25">
      <c r="A316" s="46" t="s">
        <v>906</v>
      </c>
      <c r="B316" s="47">
        <v>46164</v>
      </c>
      <c r="C316" s="48"/>
      <c r="D316" s="48">
        <v>93</v>
      </c>
      <c r="E316" s="48">
        <v>10</v>
      </c>
      <c r="F316" s="48" t="s">
        <v>685</v>
      </c>
      <c r="G316" s="48" t="s">
        <v>556</v>
      </c>
      <c r="H316" s="50" t="s">
        <v>516</v>
      </c>
      <c r="I316" s="51" t="s">
        <v>47</v>
      </c>
      <c r="J316" s="52" t="s">
        <v>517</v>
      </c>
      <c r="K316" s="53" t="s">
        <v>416</v>
      </c>
      <c r="L316" s="53"/>
      <c r="M316" s="53"/>
      <c r="N316" s="48"/>
      <c r="O316" s="53">
        <v>999</v>
      </c>
      <c r="P316" s="53" t="s">
        <v>28</v>
      </c>
      <c r="Q316" s="54" t="s">
        <v>537</v>
      </c>
      <c r="R316" s="8" t="s">
        <v>907</v>
      </c>
      <c r="S316" s="8"/>
    </row>
    <row r="317" spans="1:19" ht="19.2" x14ac:dyDescent="0.25">
      <c r="A317" s="46" t="s">
        <v>908</v>
      </c>
      <c r="B317" s="47">
        <v>46164</v>
      </c>
      <c r="C317" s="48"/>
      <c r="D317" s="48">
        <v>93</v>
      </c>
      <c r="E317" s="48">
        <v>20</v>
      </c>
      <c r="F317" s="48" t="s">
        <v>685</v>
      </c>
      <c r="G317" s="48" t="s">
        <v>556</v>
      </c>
      <c r="H317" s="50"/>
      <c r="I317" s="51"/>
      <c r="J317" s="52"/>
      <c r="K317" s="53"/>
      <c r="L317" s="53"/>
      <c r="M317" s="53"/>
      <c r="N317" s="48"/>
      <c r="O317" s="53">
        <v>999</v>
      </c>
      <c r="P317" s="53" t="s">
        <v>28</v>
      </c>
      <c r="Q317" s="54" t="s">
        <v>353</v>
      </c>
      <c r="R317" s="8" t="s">
        <v>559</v>
      </c>
      <c r="S317" s="8"/>
    </row>
    <row r="318" spans="1:19" x14ac:dyDescent="0.25">
      <c r="A318" s="46" t="s">
        <v>909</v>
      </c>
      <c r="B318" s="47">
        <v>46164</v>
      </c>
      <c r="C318" s="48"/>
      <c r="D318" s="48">
        <v>93</v>
      </c>
      <c r="E318" s="48">
        <v>30</v>
      </c>
      <c r="F318" s="48" t="s">
        <v>685</v>
      </c>
      <c r="G318" s="48" t="s">
        <v>556</v>
      </c>
      <c r="H318" s="50"/>
      <c r="I318" s="51"/>
      <c r="J318" s="52"/>
      <c r="K318" s="53"/>
      <c r="L318" s="53"/>
      <c r="M318" s="53"/>
      <c r="N318" s="48"/>
      <c r="O318" s="53">
        <v>999</v>
      </c>
      <c r="P318" s="53" t="s">
        <v>446</v>
      </c>
      <c r="Q318" s="54" t="s">
        <v>350</v>
      </c>
      <c r="R318" s="8" t="s">
        <v>561</v>
      </c>
      <c r="S318" s="8"/>
    </row>
    <row r="319" spans="1:19" ht="19.2" x14ac:dyDescent="0.25">
      <c r="A319" s="46" t="s">
        <v>910</v>
      </c>
      <c r="B319" s="47">
        <v>46164</v>
      </c>
      <c r="C319" s="48"/>
      <c r="D319" s="48">
        <v>93</v>
      </c>
      <c r="E319" s="48">
        <v>40</v>
      </c>
      <c r="F319" s="48" t="s">
        <v>685</v>
      </c>
      <c r="G319" s="48" t="s">
        <v>556</v>
      </c>
      <c r="H319" s="50"/>
      <c r="I319" s="51"/>
      <c r="J319" s="52"/>
      <c r="K319" s="53"/>
      <c r="L319" s="53"/>
      <c r="M319" s="53"/>
      <c r="N319" s="48"/>
      <c r="O319" s="53">
        <v>999</v>
      </c>
      <c r="P319" s="53" t="s">
        <v>28</v>
      </c>
      <c r="Q319" s="54" t="s">
        <v>353</v>
      </c>
      <c r="R319" s="8" t="s">
        <v>563</v>
      </c>
      <c r="S319" s="8"/>
    </row>
    <row r="320" spans="1:19" ht="48" x14ac:dyDescent="0.25">
      <c r="A320" s="46" t="s">
        <v>911</v>
      </c>
      <c r="B320" s="47">
        <v>46164</v>
      </c>
      <c r="C320" s="48"/>
      <c r="D320" s="48">
        <v>93</v>
      </c>
      <c r="E320" s="48">
        <v>50</v>
      </c>
      <c r="F320" s="48" t="s">
        <v>685</v>
      </c>
      <c r="G320" s="48" t="s">
        <v>556</v>
      </c>
      <c r="H320" s="50"/>
      <c r="I320" s="51"/>
      <c r="J320" s="52"/>
      <c r="K320" s="53"/>
      <c r="L320" s="53"/>
      <c r="M320" s="53"/>
      <c r="N320" s="48"/>
      <c r="O320" s="72" t="s">
        <v>437</v>
      </c>
      <c r="P320" s="72" t="s">
        <v>526</v>
      </c>
      <c r="Q320" s="74" t="s">
        <v>891</v>
      </c>
      <c r="R320" s="74" t="s">
        <v>565</v>
      </c>
      <c r="S320" s="8"/>
    </row>
    <row r="321" spans="1:19" ht="19.2" x14ac:dyDescent="0.25">
      <c r="A321" s="65" t="s">
        <v>912</v>
      </c>
      <c r="B321" s="137">
        <v>46164</v>
      </c>
      <c r="C321" s="66"/>
      <c r="D321" s="66">
        <v>93</v>
      </c>
      <c r="E321" s="66">
        <v>10</v>
      </c>
      <c r="F321" s="66" t="s">
        <v>685</v>
      </c>
      <c r="G321" s="66" t="s">
        <v>567</v>
      </c>
      <c r="H321" s="67" t="s">
        <v>913</v>
      </c>
      <c r="I321" s="68" t="s">
        <v>47</v>
      </c>
      <c r="J321" s="69" t="s">
        <v>569</v>
      </c>
      <c r="K321" s="70" t="s">
        <v>445</v>
      </c>
      <c r="L321" s="70"/>
      <c r="M321" s="70"/>
      <c r="N321" s="66"/>
      <c r="O321" s="70" t="s">
        <v>198</v>
      </c>
      <c r="P321" s="70" t="s">
        <v>446</v>
      </c>
      <c r="Q321" s="65" t="s">
        <v>447</v>
      </c>
      <c r="R321" s="65" t="s">
        <v>448</v>
      </c>
      <c r="S321" s="71"/>
    </row>
    <row r="322" spans="1:19" ht="19.2" x14ac:dyDescent="0.25">
      <c r="A322" s="46" t="s">
        <v>914</v>
      </c>
      <c r="B322" s="47">
        <v>46164</v>
      </c>
      <c r="C322" s="48"/>
      <c r="D322" s="48">
        <v>96</v>
      </c>
      <c r="E322" s="48">
        <v>10</v>
      </c>
      <c r="F322" s="48" t="s">
        <v>915</v>
      </c>
      <c r="G322" s="48" t="s">
        <v>75</v>
      </c>
      <c r="H322" s="50" t="s">
        <v>916</v>
      </c>
      <c r="I322" s="51"/>
      <c r="J322" s="52"/>
      <c r="K322" s="53" t="s">
        <v>416</v>
      </c>
      <c r="L322" s="53" t="s">
        <v>915</v>
      </c>
      <c r="M322" s="53">
        <v>1</v>
      </c>
      <c r="N322" s="48"/>
      <c r="O322" s="53" t="s">
        <v>198</v>
      </c>
      <c r="P322" s="53" t="s">
        <v>28</v>
      </c>
      <c r="Q322" s="46" t="s">
        <v>380</v>
      </c>
      <c r="R322" s="46" t="s">
        <v>917</v>
      </c>
      <c r="S322" s="8"/>
    </row>
    <row r="323" spans="1:19" s="4" customFormat="1" ht="19.2" x14ac:dyDescent="0.25">
      <c r="A323" s="46" t="s">
        <v>918</v>
      </c>
      <c r="B323" s="47">
        <v>46164</v>
      </c>
      <c r="C323" s="48"/>
      <c r="D323" s="48">
        <v>96</v>
      </c>
      <c r="E323" s="48">
        <v>10</v>
      </c>
      <c r="F323" s="48" t="s">
        <v>915</v>
      </c>
      <c r="G323" s="48" t="s">
        <v>383</v>
      </c>
      <c r="H323" s="50" t="s">
        <v>919</v>
      </c>
      <c r="I323" s="51"/>
      <c r="J323" s="52">
        <v>1</v>
      </c>
      <c r="K323" s="53" t="s">
        <v>28</v>
      </c>
      <c r="L323" s="53"/>
      <c r="M323" s="53"/>
      <c r="N323" s="48"/>
      <c r="O323" s="53">
        <v>999</v>
      </c>
      <c r="P323" s="53" t="s">
        <v>28</v>
      </c>
      <c r="Q323" s="54" t="s">
        <v>323</v>
      </c>
      <c r="R323" s="46" t="s">
        <v>386</v>
      </c>
      <c r="S323" s="8"/>
    </row>
    <row r="324" spans="1:19" x14ac:dyDescent="0.25">
      <c r="A324" s="46" t="s">
        <v>920</v>
      </c>
      <c r="B324" s="47">
        <v>46164</v>
      </c>
      <c r="C324" s="48"/>
      <c r="D324" s="48">
        <v>96</v>
      </c>
      <c r="E324" s="48">
        <v>10</v>
      </c>
      <c r="F324" s="48" t="s">
        <v>915</v>
      </c>
      <c r="G324" s="48" t="s">
        <v>388</v>
      </c>
      <c r="H324" s="50" t="s">
        <v>389</v>
      </c>
      <c r="I324" s="51" t="s">
        <v>13</v>
      </c>
      <c r="J324" s="52" t="s">
        <v>390</v>
      </c>
      <c r="K324" s="53" t="s">
        <v>28</v>
      </c>
      <c r="L324" s="53"/>
      <c r="M324" s="53"/>
      <c r="N324" s="48" t="s">
        <v>921</v>
      </c>
      <c r="O324" s="53">
        <v>999</v>
      </c>
      <c r="P324" s="53" t="s">
        <v>28</v>
      </c>
      <c r="Q324" s="54" t="s">
        <v>332</v>
      </c>
      <c r="R324" s="77" t="s">
        <v>392</v>
      </c>
      <c r="S324" s="8"/>
    </row>
    <row r="325" spans="1:19" s="4" customFormat="1" ht="19.2" x14ac:dyDescent="0.25">
      <c r="A325" s="46" t="s">
        <v>922</v>
      </c>
      <c r="B325" s="47">
        <v>46164</v>
      </c>
      <c r="C325" s="48"/>
      <c r="D325" s="48">
        <v>96</v>
      </c>
      <c r="E325" s="48">
        <v>20</v>
      </c>
      <c r="F325" s="48" t="s">
        <v>915</v>
      </c>
      <c r="G325" s="48" t="s">
        <v>388</v>
      </c>
      <c r="H325" s="50"/>
      <c r="I325" s="51"/>
      <c r="J325" s="52"/>
      <c r="K325" s="53"/>
      <c r="L325" s="53"/>
      <c r="M325" s="53"/>
      <c r="N325" s="48"/>
      <c r="O325" s="53">
        <v>999</v>
      </c>
      <c r="P325" s="53" t="s">
        <v>28</v>
      </c>
      <c r="Q325" s="54" t="s">
        <v>335</v>
      </c>
      <c r="R325" s="8" t="s">
        <v>923</v>
      </c>
      <c r="S325" s="8"/>
    </row>
    <row r="326" spans="1:19" x14ac:dyDescent="0.25">
      <c r="A326" s="46" t="s">
        <v>924</v>
      </c>
      <c r="B326" s="47">
        <v>46164</v>
      </c>
      <c r="C326" s="48"/>
      <c r="D326" s="48">
        <v>96</v>
      </c>
      <c r="E326" s="48">
        <v>10</v>
      </c>
      <c r="F326" s="48" t="s">
        <v>915</v>
      </c>
      <c r="G326" s="48" t="s">
        <v>396</v>
      </c>
      <c r="H326" s="50" t="s">
        <v>397</v>
      </c>
      <c r="I326" s="51" t="s">
        <v>13</v>
      </c>
      <c r="J326" s="52" t="s">
        <v>925</v>
      </c>
      <c r="K326" s="53" t="s">
        <v>28</v>
      </c>
      <c r="L326" s="53"/>
      <c r="M326" s="53"/>
      <c r="N326" s="48" t="s">
        <v>398</v>
      </c>
      <c r="O326" s="53">
        <v>999</v>
      </c>
      <c r="P326" s="53" t="s">
        <v>28</v>
      </c>
      <c r="Q326" s="54" t="s">
        <v>332</v>
      </c>
      <c r="R326" s="77" t="s">
        <v>399</v>
      </c>
      <c r="S326" s="8"/>
    </row>
    <row r="327" spans="1:19" x14ac:dyDescent="0.25">
      <c r="A327" s="46" t="s">
        <v>926</v>
      </c>
      <c r="B327" s="47">
        <v>46164</v>
      </c>
      <c r="C327" s="48"/>
      <c r="D327" s="48">
        <v>96</v>
      </c>
      <c r="E327" s="48">
        <v>20</v>
      </c>
      <c r="F327" s="48" t="s">
        <v>915</v>
      </c>
      <c r="G327" s="48" t="s">
        <v>396</v>
      </c>
      <c r="H327" s="50"/>
      <c r="I327" s="51"/>
      <c r="J327" s="52"/>
      <c r="K327" s="53"/>
      <c r="L327" s="53"/>
      <c r="M327" s="53"/>
      <c r="N327" s="48"/>
      <c r="O327" s="53">
        <v>999</v>
      </c>
      <c r="P327" s="53" t="s">
        <v>28</v>
      </c>
      <c r="Q327" s="54" t="s">
        <v>335</v>
      </c>
      <c r="R327" s="77" t="s">
        <v>582</v>
      </c>
      <c r="S327" s="8"/>
    </row>
    <row r="328" spans="1:19" ht="28.8" x14ac:dyDescent="0.25">
      <c r="A328" s="65" t="s">
        <v>927</v>
      </c>
      <c r="B328" s="137">
        <v>46164</v>
      </c>
      <c r="C328" s="66"/>
      <c r="D328" s="66">
        <v>96</v>
      </c>
      <c r="E328" s="66">
        <v>10</v>
      </c>
      <c r="F328" s="66" t="s">
        <v>915</v>
      </c>
      <c r="G328" s="66" t="s">
        <v>403</v>
      </c>
      <c r="H328" s="67" t="s">
        <v>928</v>
      </c>
      <c r="I328" s="68" t="s">
        <v>47</v>
      </c>
      <c r="J328" s="69" t="s">
        <v>405</v>
      </c>
      <c r="K328" s="70" t="s">
        <v>445</v>
      </c>
      <c r="L328" s="70"/>
      <c r="M328" s="70"/>
      <c r="N328" s="66"/>
      <c r="O328" s="70" t="s">
        <v>198</v>
      </c>
      <c r="P328" s="70" t="s">
        <v>446</v>
      </c>
      <c r="Q328" s="65" t="s">
        <v>447</v>
      </c>
      <c r="R328" s="65" t="s">
        <v>448</v>
      </c>
      <c r="S328" s="71"/>
    </row>
    <row r="329" spans="1:19" ht="19.2" x14ac:dyDescent="0.25">
      <c r="A329" s="65" t="s">
        <v>929</v>
      </c>
      <c r="B329" s="137">
        <v>46164</v>
      </c>
      <c r="C329" s="66"/>
      <c r="D329" s="66">
        <v>96</v>
      </c>
      <c r="E329" s="66">
        <v>10</v>
      </c>
      <c r="F329" s="66" t="s">
        <v>915</v>
      </c>
      <c r="G329" s="66" t="s">
        <v>414</v>
      </c>
      <c r="H329" s="67" t="s">
        <v>930</v>
      </c>
      <c r="I329" s="68" t="s">
        <v>47</v>
      </c>
      <c r="J329" s="69" t="s">
        <v>314</v>
      </c>
      <c r="K329" s="70" t="s">
        <v>445</v>
      </c>
      <c r="L329" s="70"/>
      <c r="M329" s="70"/>
      <c r="N329" s="66"/>
      <c r="O329" s="70" t="s">
        <v>198</v>
      </c>
      <c r="P329" s="70" t="s">
        <v>446</v>
      </c>
      <c r="Q329" s="65" t="s">
        <v>447</v>
      </c>
      <c r="R329" s="65" t="s">
        <v>448</v>
      </c>
      <c r="S329" s="71"/>
    </row>
    <row r="330" spans="1:19" ht="19.2" x14ac:dyDescent="0.25">
      <c r="A330" s="65" t="s">
        <v>931</v>
      </c>
      <c r="B330" s="137">
        <v>46164</v>
      </c>
      <c r="C330" s="66"/>
      <c r="D330" s="66">
        <v>96</v>
      </c>
      <c r="E330" s="66">
        <v>10</v>
      </c>
      <c r="F330" s="66" t="s">
        <v>915</v>
      </c>
      <c r="G330" s="66" t="s">
        <v>426</v>
      </c>
      <c r="H330" s="67" t="s">
        <v>932</v>
      </c>
      <c r="I330" s="68" t="s">
        <v>47</v>
      </c>
      <c r="J330" s="69" t="s">
        <v>428</v>
      </c>
      <c r="K330" s="70" t="s">
        <v>445</v>
      </c>
      <c r="L330" s="70"/>
      <c r="M330" s="70"/>
      <c r="N330" s="66"/>
      <c r="O330" s="70" t="s">
        <v>198</v>
      </c>
      <c r="P330" s="70" t="s">
        <v>446</v>
      </c>
      <c r="Q330" s="65" t="s">
        <v>447</v>
      </c>
      <c r="R330" s="65" t="s">
        <v>448</v>
      </c>
      <c r="S330" s="71"/>
    </row>
    <row r="331" spans="1:19" ht="19.2" x14ac:dyDescent="0.25">
      <c r="A331" s="65" t="s">
        <v>933</v>
      </c>
      <c r="B331" s="137">
        <v>46164</v>
      </c>
      <c r="C331" s="66"/>
      <c r="D331" s="66">
        <v>96</v>
      </c>
      <c r="E331" s="66">
        <v>10</v>
      </c>
      <c r="F331" s="66" t="s">
        <v>915</v>
      </c>
      <c r="G331" s="66" t="s">
        <v>442</v>
      </c>
      <c r="H331" s="67" t="s">
        <v>443</v>
      </c>
      <c r="I331" s="68" t="s">
        <v>47</v>
      </c>
      <c r="J331" s="69" t="s">
        <v>444</v>
      </c>
      <c r="K331" s="70" t="s">
        <v>445</v>
      </c>
      <c r="L331" s="70"/>
      <c r="M331" s="70"/>
      <c r="N331" s="66"/>
      <c r="O331" s="70" t="s">
        <v>198</v>
      </c>
      <c r="P331" s="70" t="s">
        <v>446</v>
      </c>
      <c r="Q331" s="65" t="s">
        <v>447</v>
      </c>
      <c r="R331" s="65" t="s">
        <v>448</v>
      </c>
      <c r="S331" s="71"/>
    </row>
    <row r="332" spans="1:19" ht="19.2" x14ac:dyDescent="0.25">
      <c r="A332" s="65" t="s">
        <v>934</v>
      </c>
      <c r="B332" s="137">
        <v>46164</v>
      </c>
      <c r="C332" s="66"/>
      <c r="D332" s="66">
        <v>96</v>
      </c>
      <c r="E332" s="66">
        <v>10</v>
      </c>
      <c r="F332" s="66" t="s">
        <v>915</v>
      </c>
      <c r="G332" s="66" t="s">
        <v>450</v>
      </c>
      <c r="H332" s="67" t="s">
        <v>935</v>
      </c>
      <c r="I332" s="68" t="s">
        <v>47</v>
      </c>
      <c r="J332" s="69" t="s">
        <v>444</v>
      </c>
      <c r="K332" s="70" t="s">
        <v>445</v>
      </c>
      <c r="L332" s="70"/>
      <c r="M332" s="70"/>
      <c r="N332" s="66"/>
      <c r="O332" s="70" t="s">
        <v>198</v>
      </c>
      <c r="P332" s="70" t="s">
        <v>446</v>
      </c>
      <c r="Q332" s="65" t="s">
        <v>447</v>
      </c>
      <c r="R332" s="65" t="s">
        <v>448</v>
      </c>
      <c r="S332" s="71"/>
    </row>
    <row r="333" spans="1:19" ht="19.2" x14ac:dyDescent="0.25">
      <c r="A333" s="65" t="s">
        <v>936</v>
      </c>
      <c r="B333" s="137">
        <v>46164</v>
      </c>
      <c r="C333" s="66"/>
      <c r="D333" s="66">
        <v>96</v>
      </c>
      <c r="E333" s="66">
        <v>10</v>
      </c>
      <c r="F333" s="66" t="s">
        <v>915</v>
      </c>
      <c r="G333" s="66" t="s">
        <v>453</v>
      </c>
      <c r="H333" s="67" t="s">
        <v>454</v>
      </c>
      <c r="I333" s="68" t="s">
        <v>13</v>
      </c>
      <c r="J333" s="69" t="s">
        <v>266</v>
      </c>
      <c r="K333" s="70" t="s">
        <v>445</v>
      </c>
      <c r="L333" s="70"/>
      <c r="M333" s="70"/>
      <c r="N333" s="66"/>
      <c r="O333" s="70" t="s">
        <v>198</v>
      </c>
      <c r="P333" s="70" t="s">
        <v>446</v>
      </c>
      <c r="Q333" s="65" t="s">
        <v>447</v>
      </c>
      <c r="R333" s="65" t="s">
        <v>448</v>
      </c>
      <c r="S333" s="71"/>
    </row>
    <row r="334" spans="1:19" ht="19.2" x14ac:dyDescent="0.25">
      <c r="A334" s="65" t="s">
        <v>937</v>
      </c>
      <c r="B334" s="137">
        <v>46164</v>
      </c>
      <c r="C334" s="66"/>
      <c r="D334" s="66">
        <v>96</v>
      </c>
      <c r="E334" s="66">
        <v>10</v>
      </c>
      <c r="F334" s="66" t="s">
        <v>915</v>
      </c>
      <c r="G334" s="66" t="s">
        <v>460</v>
      </c>
      <c r="H334" s="67" t="s">
        <v>938</v>
      </c>
      <c r="I334" s="68" t="s">
        <v>47</v>
      </c>
      <c r="J334" s="69" t="s">
        <v>462</v>
      </c>
      <c r="K334" s="70" t="s">
        <v>445</v>
      </c>
      <c r="L334" s="70"/>
      <c r="M334" s="70"/>
      <c r="N334" s="66"/>
      <c r="O334" s="70" t="s">
        <v>198</v>
      </c>
      <c r="P334" s="70" t="s">
        <v>446</v>
      </c>
      <c r="Q334" s="65" t="s">
        <v>447</v>
      </c>
      <c r="R334" s="65" t="s">
        <v>448</v>
      </c>
      <c r="S334" s="71"/>
    </row>
    <row r="335" spans="1:19" ht="19.2" x14ac:dyDescent="0.25">
      <c r="A335" s="65" t="s">
        <v>939</v>
      </c>
      <c r="B335" s="137">
        <v>46164</v>
      </c>
      <c r="C335" s="66"/>
      <c r="D335" s="66">
        <v>96</v>
      </c>
      <c r="E335" s="66">
        <v>10</v>
      </c>
      <c r="F335" s="66" t="s">
        <v>915</v>
      </c>
      <c r="G335" s="66" t="s">
        <v>475</v>
      </c>
      <c r="H335" s="67" t="s">
        <v>476</v>
      </c>
      <c r="I335" s="68" t="s">
        <v>13</v>
      </c>
      <c r="J335" s="69" t="s">
        <v>38</v>
      </c>
      <c r="K335" s="70" t="s">
        <v>445</v>
      </c>
      <c r="L335" s="70"/>
      <c r="M335" s="70"/>
      <c r="N335" s="66"/>
      <c r="O335" s="70" t="s">
        <v>198</v>
      </c>
      <c r="P335" s="70" t="s">
        <v>446</v>
      </c>
      <c r="Q335" s="65" t="s">
        <v>447</v>
      </c>
      <c r="R335" s="65" t="s">
        <v>448</v>
      </c>
      <c r="S335" s="71"/>
    </row>
    <row r="336" spans="1:19" ht="19.2" x14ac:dyDescent="0.25">
      <c r="A336" s="65" t="s">
        <v>940</v>
      </c>
      <c r="B336" s="137">
        <v>46164</v>
      </c>
      <c r="C336" s="66"/>
      <c r="D336" s="66">
        <v>96</v>
      </c>
      <c r="E336" s="66">
        <v>10</v>
      </c>
      <c r="F336" s="66" t="s">
        <v>915</v>
      </c>
      <c r="G336" s="66" t="s">
        <v>478</v>
      </c>
      <c r="H336" s="67" t="s">
        <v>389</v>
      </c>
      <c r="I336" s="68" t="s">
        <v>13</v>
      </c>
      <c r="J336" s="69" t="s">
        <v>390</v>
      </c>
      <c r="K336" s="70" t="s">
        <v>445</v>
      </c>
      <c r="L336" s="70"/>
      <c r="M336" s="70"/>
      <c r="N336" s="66"/>
      <c r="O336" s="70" t="s">
        <v>198</v>
      </c>
      <c r="P336" s="70" t="s">
        <v>446</v>
      </c>
      <c r="Q336" s="65" t="s">
        <v>447</v>
      </c>
      <c r="R336" s="65" t="s">
        <v>448</v>
      </c>
      <c r="S336" s="71"/>
    </row>
    <row r="337" spans="1:19" ht="19.2" x14ac:dyDescent="0.25">
      <c r="A337" s="65" t="s">
        <v>941</v>
      </c>
      <c r="B337" s="137">
        <v>46164</v>
      </c>
      <c r="C337" s="66"/>
      <c r="D337" s="66">
        <v>96</v>
      </c>
      <c r="E337" s="66">
        <v>10</v>
      </c>
      <c r="F337" s="66" t="s">
        <v>915</v>
      </c>
      <c r="G337" s="66" t="s">
        <v>480</v>
      </c>
      <c r="H337" s="67" t="s">
        <v>481</v>
      </c>
      <c r="I337" s="68" t="s">
        <v>47</v>
      </c>
      <c r="J337" s="69" t="s">
        <v>405</v>
      </c>
      <c r="K337" s="70" t="s">
        <v>445</v>
      </c>
      <c r="L337" s="70"/>
      <c r="M337" s="70"/>
      <c r="N337" s="66"/>
      <c r="O337" s="70" t="s">
        <v>198</v>
      </c>
      <c r="P337" s="70" t="s">
        <v>446</v>
      </c>
      <c r="Q337" s="65" t="s">
        <v>447</v>
      </c>
      <c r="R337" s="65" t="s">
        <v>448</v>
      </c>
      <c r="S337" s="71"/>
    </row>
    <row r="338" spans="1:19" ht="19.2" x14ac:dyDescent="0.25">
      <c r="A338" s="46" t="s">
        <v>942</v>
      </c>
      <c r="B338" s="47">
        <v>46164</v>
      </c>
      <c r="C338" s="48"/>
      <c r="D338" s="48">
        <v>98</v>
      </c>
      <c r="E338" s="48">
        <v>10</v>
      </c>
      <c r="F338" s="48" t="s">
        <v>915</v>
      </c>
      <c r="G338" s="48" t="s">
        <v>751</v>
      </c>
      <c r="H338" s="50" t="s">
        <v>943</v>
      </c>
      <c r="I338" s="51"/>
      <c r="J338" s="52">
        <v>1</v>
      </c>
      <c r="K338" s="53" t="s">
        <v>28</v>
      </c>
      <c r="L338" s="53" t="s">
        <v>915</v>
      </c>
      <c r="M338" s="53"/>
      <c r="N338" s="48"/>
      <c r="O338" s="53" t="s">
        <v>198</v>
      </c>
      <c r="P338" s="53" t="s">
        <v>28</v>
      </c>
      <c r="Q338" s="46" t="s">
        <v>944</v>
      </c>
      <c r="R338" s="46" t="s">
        <v>945</v>
      </c>
      <c r="S338" s="8"/>
    </row>
    <row r="339" spans="1:19" x14ac:dyDescent="0.25">
      <c r="A339" s="46" t="s">
        <v>946</v>
      </c>
      <c r="B339" s="47">
        <v>46164</v>
      </c>
      <c r="C339" s="48"/>
      <c r="D339" s="48">
        <v>98</v>
      </c>
      <c r="E339" s="48">
        <v>20</v>
      </c>
      <c r="F339" s="48" t="s">
        <v>915</v>
      </c>
      <c r="G339" s="48" t="s">
        <v>751</v>
      </c>
      <c r="H339" s="50"/>
      <c r="I339" s="51"/>
      <c r="J339" s="52"/>
      <c r="K339" s="53"/>
      <c r="L339" s="53"/>
      <c r="M339" s="53"/>
      <c r="N339" s="48"/>
      <c r="O339" s="53" t="s">
        <v>198</v>
      </c>
      <c r="P339" s="53" t="s">
        <v>28</v>
      </c>
      <c r="Q339" s="46" t="s">
        <v>326</v>
      </c>
      <c r="R339" s="46" t="s">
        <v>755</v>
      </c>
      <c r="S339" s="8"/>
    </row>
    <row r="340" spans="1:19" ht="19.2" x14ac:dyDescent="0.25">
      <c r="A340" s="46" t="s">
        <v>947</v>
      </c>
      <c r="B340" s="47">
        <v>46164</v>
      </c>
      <c r="C340" s="48"/>
      <c r="D340" s="48">
        <v>98</v>
      </c>
      <c r="E340" s="48">
        <v>10</v>
      </c>
      <c r="F340" s="48" t="s">
        <v>915</v>
      </c>
      <c r="G340" s="48" t="s">
        <v>757</v>
      </c>
      <c r="H340" s="50" t="s">
        <v>948</v>
      </c>
      <c r="I340" s="51" t="s">
        <v>47</v>
      </c>
      <c r="J340" s="52" t="s">
        <v>759</v>
      </c>
      <c r="K340" s="53" t="s">
        <v>28</v>
      </c>
      <c r="L340" s="53"/>
      <c r="M340" s="53"/>
      <c r="N340" s="48"/>
      <c r="O340" s="53">
        <v>999</v>
      </c>
      <c r="P340" s="53" t="s">
        <v>28</v>
      </c>
      <c r="Q340" s="54" t="s">
        <v>332</v>
      </c>
      <c r="R340" s="8" t="s">
        <v>760</v>
      </c>
      <c r="S340" s="8"/>
    </row>
    <row r="341" spans="1:19" ht="19.2" x14ac:dyDescent="0.25">
      <c r="A341" s="46" t="s">
        <v>949</v>
      </c>
      <c r="B341" s="47">
        <v>46164</v>
      </c>
      <c r="C341" s="48"/>
      <c r="D341" s="48">
        <v>98</v>
      </c>
      <c r="E341" s="48">
        <v>20</v>
      </c>
      <c r="F341" s="48" t="s">
        <v>915</v>
      </c>
      <c r="G341" s="48" t="s">
        <v>757</v>
      </c>
      <c r="H341" s="50"/>
      <c r="I341" s="51"/>
      <c r="J341" s="52"/>
      <c r="K341" s="53"/>
      <c r="L341" s="53"/>
      <c r="M341" s="53"/>
      <c r="N341" s="48"/>
      <c r="O341" s="53">
        <v>999</v>
      </c>
      <c r="P341" s="53" t="s">
        <v>28</v>
      </c>
      <c r="Q341" s="54" t="s">
        <v>353</v>
      </c>
      <c r="R341" s="8" t="s">
        <v>762</v>
      </c>
      <c r="S341" s="155"/>
    </row>
    <row r="342" spans="1:19" x14ac:dyDescent="0.25">
      <c r="A342" s="46" t="s">
        <v>950</v>
      </c>
      <c r="B342" s="47">
        <v>46164</v>
      </c>
      <c r="C342" s="48"/>
      <c r="D342" s="48">
        <v>98</v>
      </c>
      <c r="E342" s="48">
        <v>30</v>
      </c>
      <c r="F342" s="48" t="s">
        <v>915</v>
      </c>
      <c r="G342" s="48" t="s">
        <v>757</v>
      </c>
      <c r="H342" s="50"/>
      <c r="I342" s="51"/>
      <c r="J342" s="52"/>
      <c r="K342" s="53"/>
      <c r="L342" s="53"/>
      <c r="M342" s="53"/>
      <c r="N342" s="48"/>
      <c r="O342" s="53">
        <v>999</v>
      </c>
      <c r="P342" s="53" t="s">
        <v>446</v>
      </c>
      <c r="Q342" s="54" t="s">
        <v>350</v>
      </c>
      <c r="R342" s="8" t="s">
        <v>764</v>
      </c>
      <c r="S342" s="8"/>
    </row>
    <row r="343" spans="1:19" ht="57.6" x14ac:dyDescent="0.25">
      <c r="A343" s="46" t="s">
        <v>951</v>
      </c>
      <c r="B343" s="47">
        <v>46164</v>
      </c>
      <c r="C343" s="48"/>
      <c r="D343" s="48">
        <v>98</v>
      </c>
      <c r="E343" s="48">
        <v>35</v>
      </c>
      <c r="F343" s="48" t="s">
        <v>915</v>
      </c>
      <c r="G343" s="48" t="s">
        <v>757</v>
      </c>
      <c r="H343" s="50"/>
      <c r="I343" s="51"/>
      <c r="J343" s="52"/>
      <c r="K343" s="53"/>
      <c r="L343" s="53"/>
      <c r="M343" s="53"/>
      <c r="N343" s="48"/>
      <c r="O343" s="72" t="s">
        <v>437</v>
      </c>
      <c r="P343" s="72" t="s">
        <v>526</v>
      </c>
      <c r="Q343" s="74" t="s">
        <v>952</v>
      </c>
      <c r="R343" s="8"/>
      <c r="S343" s="8"/>
    </row>
    <row r="344" spans="1:19" ht="19.2" x14ac:dyDescent="0.25">
      <c r="A344" s="46" t="s">
        <v>953</v>
      </c>
      <c r="B344" s="47">
        <v>46164</v>
      </c>
      <c r="C344" s="48"/>
      <c r="D344" s="48">
        <v>98</v>
      </c>
      <c r="E344" s="48">
        <v>40</v>
      </c>
      <c r="F344" s="48" t="s">
        <v>915</v>
      </c>
      <c r="G344" s="48" t="s">
        <v>757</v>
      </c>
      <c r="H344" s="50"/>
      <c r="I344" s="51"/>
      <c r="J344" s="52"/>
      <c r="K344" s="53"/>
      <c r="L344" s="53"/>
      <c r="M344" s="53"/>
      <c r="N344" s="48"/>
      <c r="O344" s="53">
        <v>999</v>
      </c>
      <c r="P344" s="53" t="s">
        <v>28</v>
      </c>
      <c r="Q344" s="54" t="s">
        <v>353</v>
      </c>
      <c r="R344" s="8" t="s">
        <v>954</v>
      </c>
      <c r="S344" s="8"/>
    </row>
    <row r="345" spans="1:19" ht="19.2" x14ac:dyDescent="0.25">
      <c r="A345" s="46" t="s">
        <v>955</v>
      </c>
      <c r="B345" s="47">
        <v>46164</v>
      </c>
      <c r="C345" s="48"/>
      <c r="D345" s="48">
        <v>98</v>
      </c>
      <c r="E345" s="48">
        <v>10</v>
      </c>
      <c r="F345" s="48" t="s">
        <v>915</v>
      </c>
      <c r="G345" s="48" t="s">
        <v>774</v>
      </c>
      <c r="H345" s="50" t="s">
        <v>948</v>
      </c>
      <c r="I345" s="51" t="s">
        <v>47</v>
      </c>
      <c r="J345" s="52" t="s">
        <v>759</v>
      </c>
      <c r="K345" s="53" t="s">
        <v>416</v>
      </c>
      <c r="L345" s="53"/>
      <c r="M345" s="53"/>
      <c r="N345" s="48"/>
      <c r="O345" s="53">
        <v>999</v>
      </c>
      <c r="P345" s="53" t="s">
        <v>28</v>
      </c>
      <c r="Q345" s="54" t="s">
        <v>353</v>
      </c>
      <c r="R345" s="8" t="s">
        <v>775</v>
      </c>
      <c r="S345" s="155"/>
    </row>
    <row r="346" spans="1:19" x14ac:dyDescent="0.25">
      <c r="A346" s="46" t="s">
        <v>956</v>
      </c>
      <c r="B346" s="47">
        <v>46164</v>
      </c>
      <c r="C346" s="48"/>
      <c r="D346" s="48">
        <v>98</v>
      </c>
      <c r="E346" s="48">
        <v>20</v>
      </c>
      <c r="F346" s="48" t="s">
        <v>915</v>
      </c>
      <c r="G346" s="48" t="s">
        <v>774</v>
      </c>
      <c r="H346" s="50"/>
      <c r="I346" s="51"/>
      <c r="J346" s="52"/>
      <c r="K346" s="53"/>
      <c r="L346" s="53"/>
      <c r="M346" s="53"/>
      <c r="N346" s="48"/>
      <c r="O346" s="53">
        <v>999</v>
      </c>
      <c r="P346" s="53" t="s">
        <v>446</v>
      </c>
      <c r="Q346" s="54" t="s">
        <v>350</v>
      </c>
      <c r="R346" s="8" t="s">
        <v>777</v>
      </c>
      <c r="S346" s="8"/>
    </row>
    <row r="347" spans="1:19" ht="57.6" x14ac:dyDescent="0.25">
      <c r="A347" s="46" t="s">
        <v>957</v>
      </c>
      <c r="B347" s="47">
        <v>46164</v>
      </c>
      <c r="C347" s="48"/>
      <c r="D347" s="48">
        <v>98</v>
      </c>
      <c r="E347" s="48">
        <v>30</v>
      </c>
      <c r="F347" s="48" t="s">
        <v>915</v>
      </c>
      <c r="G347" s="48" t="s">
        <v>774</v>
      </c>
      <c r="H347" s="50"/>
      <c r="I347" s="51"/>
      <c r="J347" s="52"/>
      <c r="K347" s="53"/>
      <c r="L347" s="53"/>
      <c r="M347" s="53"/>
      <c r="N347" s="48"/>
      <c r="O347" s="79" t="s">
        <v>437</v>
      </c>
      <c r="P347" s="79" t="s">
        <v>526</v>
      </c>
      <c r="Q347" s="80" t="s">
        <v>952</v>
      </c>
      <c r="R347" s="8"/>
      <c r="S347" s="8"/>
    </row>
    <row r="348" spans="1:19" ht="19.2" x14ac:dyDescent="0.25">
      <c r="A348" s="46" t="s">
        <v>958</v>
      </c>
      <c r="B348" s="47">
        <v>46164</v>
      </c>
      <c r="C348" s="48"/>
      <c r="D348" s="48">
        <v>98</v>
      </c>
      <c r="E348" s="48">
        <v>30</v>
      </c>
      <c r="F348" s="48" t="s">
        <v>915</v>
      </c>
      <c r="G348" s="48" t="s">
        <v>774</v>
      </c>
      <c r="H348" s="50"/>
      <c r="I348" s="51"/>
      <c r="J348" s="52"/>
      <c r="K348" s="53"/>
      <c r="L348" s="53"/>
      <c r="M348" s="53"/>
      <c r="N348" s="48"/>
      <c r="O348" s="53">
        <v>999</v>
      </c>
      <c r="P348" s="53" t="s">
        <v>28</v>
      </c>
      <c r="Q348" s="54" t="s">
        <v>353</v>
      </c>
      <c r="R348" s="8" t="s">
        <v>959</v>
      </c>
      <c r="S348" s="8"/>
    </row>
    <row r="349" spans="1:19" ht="28.8" x14ac:dyDescent="0.25">
      <c r="A349" s="46" t="s">
        <v>960</v>
      </c>
      <c r="B349" s="47">
        <v>46164</v>
      </c>
      <c r="C349" s="48"/>
      <c r="D349" s="48">
        <v>99</v>
      </c>
      <c r="E349" s="48">
        <v>10</v>
      </c>
      <c r="F349" s="48" t="s">
        <v>915</v>
      </c>
      <c r="G349" s="48" t="s">
        <v>786</v>
      </c>
      <c r="H349" s="50" t="s">
        <v>961</v>
      </c>
      <c r="I349" s="51"/>
      <c r="J349" s="52" t="s">
        <v>385</v>
      </c>
      <c r="K349" s="53" t="s">
        <v>28</v>
      </c>
      <c r="L349" s="53" t="s">
        <v>915</v>
      </c>
      <c r="M349" s="53"/>
      <c r="N349" s="48"/>
      <c r="O349" s="53" t="s">
        <v>198</v>
      </c>
      <c r="P349" s="53" t="s">
        <v>28</v>
      </c>
      <c r="Q349" s="46" t="s">
        <v>944</v>
      </c>
      <c r="R349" s="46" t="s">
        <v>962</v>
      </c>
      <c r="S349" s="8"/>
    </row>
    <row r="350" spans="1:19" x14ac:dyDescent="0.25">
      <c r="A350" s="46" t="s">
        <v>963</v>
      </c>
      <c r="B350" s="47">
        <v>46164</v>
      </c>
      <c r="C350" s="48"/>
      <c r="D350" s="48">
        <v>99</v>
      </c>
      <c r="E350" s="48">
        <v>20</v>
      </c>
      <c r="F350" s="48" t="s">
        <v>915</v>
      </c>
      <c r="G350" s="48" t="s">
        <v>786</v>
      </c>
      <c r="H350" s="50"/>
      <c r="I350" s="51"/>
      <c r="J350" s="52"/>
      <c r="K350" s="53"/>
      <c r="L350" s="53"/>
      <c r="M350" s="53"/>
      <c r="N350" s="48"/>
      <c r="O350" s="53" t="s">
        <v>198</v>
      </c>
      <c r="P350" s="53" t="s">
        <v>28</v>
      </c>
      <c r="Q350" s="46" t="s">
        <v>326</v>
      </c>
      <c r="R350" s="46" t="s">
        <v>790</v>
      </c>
      <c r="S350" s="8"/>
    </row>
    <row r="351" spans="1:19" ht="19.2" x14ac:dyDescent="0.25">
      <c r="A351" s="46" t="s">
        <v>964</v>
      </c>
      <c r="B351" s="47">
        <v>46164</v>
      </c>
      <c r="C351" s="48"/>
      <c r="D351" s="48">
        <v>99</v>
      </c>
      <c r="E351" s="48">
        <v>10</v>
      </c>
      <c r="F351" s="48" t="s">
        <v>915</v>
      </c>
      <c r="G351" s="48" t="s">
        <v>792</v>
      </c>
      <c r="H351" s="50" t="s">
        <v>965</v>
      </c>
      <c r="I351" s="51" t="s">
        <v>47</v>
      </c>
      <c r="J351" s="52" t="s">
        <v>794</v>
      </c>
      <c r="K351" s="53" t="s">
        <v>28</v>
      </c>
      <c r="L351" s="53"/>
      <c r="M351" s="53"/>
      <c r="N351" s="48"/>
      <c r="O351" s="53">
        <v>999</v>
      </c>
      <c r="P351" s="53" t="s">
        <v>28</v>
      </c>
      <c r="Q351" s="54" t="s">
        <v>332</v>
      </c>
      <c r="R351" s="77" t="s">
        <v>795</v>
      </c>
      <c r="S351" s="8"/>
    </row>
    <row r="352" spans="1:19" ht="19.2" x14ac:dyDescent="0.25">
      <c r="A352" s="46" t="s">
        <v>966</v>
      </c>
      <c r="B352" s="47">
        <v>46164</v>
      </c>
      <c r="C352" s="48"/>
      <c r="D352" s="48">
        <v>99</v>
      </c>
      <c r="E352" s="48">
        <v>20</v>
      </c>
      <c r="F352" s="48" t="s">
        <v>915</v>
      </c>
      <c r="G352" s="48" t="s">
        <v>792</v>
      </c>
      <c r="H352" s="50"/>
      <c r="I352" s="51"/>
      <c r="J352" s="52"/>
      <c r="K352" s="53"/>
      <c r="L352" s="53"/>
      <c r="M352" s="53"/>
      <c r="N352" s="48"/>
      <c r="O352" s="53">
        <v>999</v>
      </c>
      <c r="P352" s="53" t="s">
        <v>28</v>
      </c>
      <c r="Q352" s="54" t="s">
        <v>353</v>
      </c>
      <c r="R352" s="77" t="s">
        <v>797</v>
      </c>
      <c r="S352" s="155"/>
    </row>
    <row r="353" spans="1:19" ht="19.2" x14ac:dyDescent="0.25">
      <c r="A353" s="46" t="s">
        <v>967</v>
      </c>
      <c r="B353" s="47">
        <v>46164</v>
      </c>
      <c r="C353" s="48"/>
      <c r="D353" s="48">
        <v>99</v>
      </c>
      <c r="E353" s="48">
        <v>30</v>
      </c>
      <c r="F353" s="48" t="s">
        <v>915</v>
      </c>
      <c r="G353" s="48" t="s">
        <v>792</v>
      </c>
      <c r="H353" s="50"/>
      <c r="I353" s="51"/>
      <c r="J353" s="52"/>
      <c r="K353" s="53"/>
      <c r="L353" s="53"/>
      <c r="M353" s="53"/>
      <c r="N353" s="48"/>
      <c r="O353" s="53">
        <v>999</v>
      </c>
      <c r="P353" s="53" t="s">
        <v>446</v>
      </c>
      <c r="Q353" s="54" t="s">
        <v>467</v>
      </c>
      <c r="R353" s="77" t="s">
        <v>799</v>
      </c>
      <c r="S353" s="8"/>
    </row>
    <row r="354" spans="1:19" ht="57.6" x14ac:dyDescent="0.25">
      <c r="A354" s="46" t="s">
        <v>968</v>
      </c>
      <c r="B354" s="47">
        <v>46164</v>
      </c>
      <c r="C354" s="48"/>
      <c r="D354" s="48">
        <v>99</v>
      </c>
      <c r="E354" s="48">
        <v>40</v>
      </c>
      <c r="F354" s="48" t="s">
        <v>915</v>
      </c>
      <c r="G354" s="48" t="s">
        <v>792</v>
      </c>
      <c r="H354" s="50"/>
      <c r="I354" s="51"/>
      <c r="J354" s="52"/>
      <c r="K354" s="53"/>
      <c r="L354" s="53"/>
      <c r="M354" s="53"/>
      <c r="N354" s="48"/>
      <c r="O354" s="72" t="s">
        <v>437</v>
      </c>
      <c r="P354" s="72" t="s">
        <v>526</v>
      </c>
      <c r="Q354" s="74" t="s">
        <v>969</v>
      </c>
      <c r="R354" s="77"/>
      <c r="S354" s="8"/>
    </row>
    <row r="355" spans="1:19" ht="19.2" x14ac:dyDescent="0.25">
      <c r="A355" s="46" t="s">
        <v>970</v>
      </c>
      <c r="B355" s="47">
        <v>46164</v>
      </c>
      <c r="C355" s="48"/>
      <c r="D355" s="48">
        <v>99</v>
      </c>
      <c r="E355" s="48">
        <v>40</v>
      </c>
      <c r="F355" s="48" t="s">
        <v>915</v>
      </c>
      <c r="G355" s="48" t="s">
        <v>792</v>
      </c>
      <c r="H355" s="50"/>
      <c r="I355" s="51"/>
      <c r="J355" s="52"/>
      <c r="K355" s="53"/>
      <c r="L355" s="53"/>
      <c r="M355" s="53"/>
      <c r="N355" s="48"/>
      <c r="O355" s="53">
        <v>999</v>
      </c>
      <c r="P355" s="53" t="s">
        <v>28</v>
      </c>
      <c r="Q355" s="54" t="s">
        <v>353</v>
      </c>
      <c r="R355" s="77" t="s">
        <v>803</v>
      </c>
      <c r="S355" s="8"/>
    </row>
    <row r="356" spans="1:19" ht="19.2" x14ac:dyDescent="0.25">
      <c r="A356" s="46" t="s">
        <v>971</v>
      </c>
      <c r="B356" s="47">
        <v>46164</v>
      </c>
      <c r="C356" s="48"/>
      <c r="D356" s="48">
        <v>99</v>
      </c>
      <c r="E356" s="48">
        <v>10</v>
      </c>
      <c r="F356" s="48" t="s">
        <v>915</v>
      </c>
      <c r="G356" s="48" t="s">
        <v>805</v>
      </c>
      <c r="H356" s="50" t="s">
        <v>972</v>
      </c>
      <c r="I356" s="51" t="s">
        <v>13</v>
      </c>
      <c r="J356" s="52" t="s">
        <v>38</v>
      </c>
      <c r="K356" s="53" t="s">
        <v>416</v>
      </c>
      <c r="L356" s="53"/>
      <c r="M356" s="53"/>
      <c r="N356" s="48"/>
      <c r="O356" s="53">
        <v>999</v>
      </c>
      <c r="P356" s="53" t="s">
        <v>28</v>
      </c>
      <c r="Q356" s="54" t="s">
        <v>537</v>
      </c>
      <c r="R356" s="77" t="s">
        <v>807</v>
      </c>
      <c r="S356" s="8"/>
    </row>
    <row r="357" spans="1:19" ht="38.4" x14ac:dyDescent="0.25">
      <c r="A357" s="46" t="s">
        <v>973</v>
      </c>
      <c r="B357" s="47">
        <v>46164</v>
      </c>
      <c r="C357" s="48"/>
      <c r="D357" s="48">
        <v>99</v>
      </c>
      <c r="E357" s="48">
        <v>15</v>
      </c>
      <c r="F357" s="48" t="s">
        <v>915</v>
      </c>
      <c r="G357" s="48" t="s">
        <v>805</v>
      </c>
      <c r="H357" s="50"/>
      <c r="I357" s="51"/>
      <c r="J357" s="52"/>
      <c r="K357" s="53"/>
      <c r="L357" s="53"/>
      <c r="M357" s="53"/>
      <c r="N357" s="48"/>
      <c r="O357" s="53">
        <v>277</v>
      </c>
      <c r="P357" s="53" t="s">
        <v>438</v>
      </c>
      <c r="Q357" s="74" t="s">
        <v>974</v>
      </c>
      <c r="R357" s="76" t="s">
        <v>975</v>
      </c>
      <c r="S357" s="8" t="s">
        <v>976</v>
      </c>
    </row>
    <row r="358" spans="1:19" ht="28.8" x14ac:dyDescent="0.25">
      <c r="A358" s="46" t="s">
        <v>977</v>
      </c>
      <c r="B358" s="47">
        <v>46164</v>
      </c>
      <c r="C358" s="48"/>
      <c r="D358" s="48">
        <v>99</v>
      </c>
      <c r="E358" s="48">
        <v>10</v>
      </c>
      <c r="F358" s="48" t="s">
        <v>915</v>
      </c>
      <c r="G358" s="48" t="s">
        <v>812</v>
      </c>
      <c r="H358" s="50" t="s">
        <v>978</v>
      </c>
      <c r="I358" s="51" t="s">
        <v>13</v>
      </c>
      <c r="J358" s="52" t="s">
        <v>814</v>
      </c>
      <c r="K358" s="53" t="s">
        <v>416</v>
      </c>
      <c r="L358" s="53"/>
      <c r="M358" s="53"/>
      <c r="N358" s="48"/>
      <c r="O358" s="53">
        <v>999</v>
      </c>
      <c r="P358" s="53" t="s">
        <v>28</v>
      </c>
      <c r="Q358" s="54" t="s">
        <v>537</v>
      </c>
      <c r="R358" s="76" t="s">
        <v>815</v>
      </c>
      <c r="S358" s="8"/>
    </row>
    <row r="359" spans="1:19" ht="48" x14ac:dyDescent="0.25">
      <c r="A359" s="46" t="s">
        <v>979</v>
      </c>
      <c r="B359" s="47" t="s">
        <v>4540</v>
      </c>
      <c r="C359" s="48"/>
      <c r="D359" s="48">
        <v>99</v>
      </c>
      <c r="E359" s="48">
        <v>20</v>
      </c>
      <c r="F359" s="48" t="s">
        <v>915</v>
      </c>
      <c r="G359" s="48" t="s">
        <v>812</v>
      </c>
      <c r="H359" s="50"/>
      <c r="I359" s="51"/>
      <c r="J359" s="52"/>
      <c r="K359" s="53"/>
      <c r="L359" s="53"/>
      <c r="M359" s="53"/>
      <c r="N359" s="48"/>
      <c r="O359" s="53">
        <v>277</v>
      </c>
      <c r="P359" s="53" t="s">
        <v>438</v>
      </c>
      <c r="Q359" s="74" t="s">
        <v>980</v>
      </c>
      <c r="R359" s="75" t="s">
        <v>4533</v>
      </c>
      <c r="S359" s="8" t="s">
        <v>981</v>
      </c>
    </row>
    <row r="360" spans="1:19" ht="19.2" x14ac:dyDescent="0.25">
      <c r="A360" s="65" t="s">
        <v>982</v>
      </c>
      <c r="B360" s="137">
        <v>46164</v>
      </c>
      <c r="C360" s="66"/>
      <c r="D360" s="66">
        <v>99</v>
      </c>
      <c r="E360" s="66">
        <v>10</v>
      </c>
      <c r="F360" s="66" t="s">
        <v>915</v>
      </c>
      <c r="G360" s="66" t="s">
        <v>819</v>
      </c>
      <c r="H360" s="67" t="s">
        <v>820</v>
      </c>
      <c r="I360" s="68" t="s">
        <v>13</v>
      </c>
      <c r="J360" s="69" t="s">
        <v>390</v>
      </c>
      <c r="K360" s="70" t="s">
        <v>416</v>
      </c>
      <c r="L360" s="70"/>
      <c r="M360" s="70"/>
      <c r="N360" s="66"/>
      <c r="O360" s="70" t="s">
        <v>198</v>
      </c>
      <c r="P360" s="70" t="s">
        <v>446</v>
      </c>
      <c r="Q360" s="65" t="s">
        <v>447</v>
      </c>
      <c r="R360" s="65" t="s">
        <v>448</v>
      </c>
      <c r="S360" s="66"/>
    </row>
    <row r="361" spans="1:19" ht="19.2" x14ac:dyDescent="0.25">
      <c r="A361" s="65" t="s">
        <v>983</v>
      </c>
      <c r="B361" s="137">
        <v>46164</v>
      </c>
      <c r="C361" s="66"/>
      <c r="D361" s="66">
        <v>99</v>
      </c>
      <c r="E361" s="66">
        <v>10</v>
      </c>
      <c r="F361" s="66" t="s">
        <v>915</v>
      </c>
      <c r="G361" s="66" t="s">
        <v>822</v>
      </c>
      <c r="H361" s="67" t="s">
        <v>823</v>
      </c>
      <c r="I361" s="67" t="s">
        <v>13</v>
      </c>
      <c r="J361" s="81" t="s">
        <v>266</v>
      </c>
      <c r="K361" s="66" t="s">
        <v>445</v>
      </c>
      <c r="L361" s="66"/>
      <c r="M361" s="66"/>
      <c r="N361" s="66"/>
      <c r="O361" s="70" t="s">
        <v>198</v>
      </c>
      <c r="P361" s="70" t="s">
        <v>446</v>
      </c>
      <c r="Q361" s="65" t="s">
        <v>447</v>
      </c>
      <c r="R361" s="65" t="s">
        <v>448</v>
      </c>
      <c r="S361" s="66"/>
    </row>
    <row r="362" spans="1:19" ht="19.2" x14ac:dyDescent="0.25">
      <c r="A362" s="65" t="s">
        <v>984</v>
      </c>
      <c r="B362" s="137">
        <v>46164</v>
      </c>
      <c r="C362" s="66"/>
      <c r="D362" s="66">
        <v>99</v>
      </c>
      <c r="E362" s="66">
        <v>10</v>
      </c>
      <c r="F362" s="66" t="s">
        <v>915</v>
      </c>
      <c r="G362" s="66" t="s">
        <v>825</v>
      </c>
      <c r="H362" s="67" t="s">
        <v>826</v>
      </c>
      <c r="I362" s="67" t="s">
        <v>47</v>
      </c>
      <c r="J362" s="81" t="s">
        <v>827</v>
      </c>
      <c r="K362" s="66" t="s">
        <v>445</v>
      </c>
      <c r="L362" s="66"/>
      <c r="M362" s="66"/>
      <c r="N362" s="66"/>
      <c r="O362" s="70" t="s">
        <v>198</v>
      </c>
      <c r="P362" s="70" t="s">
        <v>446</v>
      </c>
      <c r="Q362" s="65" t="s">
        <v>447</v>
      </c>
      <c r="R362" s="65" t="s">
        <v>448</v>
      </c>
      <c r="S362" s="82"/>
    </row>
    <row r="363" spans="1:19" ht="19.2" x14ac:dyDescent="0.25">
      <c r="A363" s="65" t="s">
        <v>985</v>
      </c>
      <c r="B363" s="137">
        <v>46164</v>
      </c>
      <c r="C363" s="66"/>
      <c r="D363" s="66">
        <v>99</v>
      </c>
      <c r="E363" s="66">
        <v>10</v>
      </c>
      <c r="F363" s="66" t="s">
        <v>915</v>
      </c>
      <c r="G363" s="70" t="s">
        <v>829</v>
      </c>
      <c r="H363" s="67" t="s">
        <v>830</v>
      </c>
      <c r="I363" s="68" t="s">
        <v>13</v>
      </c>
      <c r="J363" s="69" t="s">
        <v>648</v>
      </c>
      <c r="K363" s="70" t="s">
        <v>416</v>
      </c>
      <c r="L363" s="66"/>
      <c r="M363" s="66"/>
      <c r="N363" s="66"/>
      <c r="O363" s="70" t="s">
        <v>198</v>
      </c>
      <c r="P363" s="70" t="s">
        <v>446</v>
      </c>
      <c r="Q363" s="65" t="s">
        <v>447</v>
      </c>
      <c r="R363" s="65" t="s">
        <v>448</v>
      </c>
      <c r="S363" s="71"/>
    </row>
    <row r="364" spans="1:19" s="7" customFormat="1" ht="57.6" x14ac:dyDescent="0.25">
      <c r="A364" s="65" t="s">
        <v>986</v>
      </c>
      <c r="B364" s="137">
        <v>46164</v>
      </c>
      <c r="C364" s="66"/>
      <c r="D364" s="66">
        <v>101</v>
      </c>
      <c r="E364" s="66">
        <v>10</v>
      </c>
      <c r="F364" s="66" t="s">
        <v>987</v>
      </c>
      <c r="G364" s="66" t="s">
        <v>383</v>
      </c>
      <c r="H364" s="67" t="s">
        <v>988</v>
      </c>
      <c r="I364" s="138"/>
      <c r="J364" s="69">
        <v>1</v>
      </c>
      <c r="K364" s="70" t="s">
        <v>416</v>
      </c>
      <c r="L364" s="139"/>
      <c r="M364" s="139"/>
      <c r="N364" s="67" t="s">
        <v>989</v>
      </c>
      <c r="O364" s="70" t="s">
        <v>437</v>
      </c>
      <c r="P364" s="70" t="s">
        <v>526</v>
      </c>
      <c r="Q364" s="65" t="s">
        <v>990</v>
      </c>
      <c r="R364" s="65" t="s">
        <v>991</v>
      </c>
      <c r="S364" s="71" t="s">
        <v>992</v>
      </c>
    </row>
    <row r="365" spans="1:19" s="7" customFormat="1" ht="57.6" x14ac:dyDescent="0.25">
      <c r="A365" s="65" t="s">
        <v>993</v>
      </c>
      <c r="B365" s="137">
        <v>46164</v>
      </c>
      <c r="C365" s="66"/>
      <c r="D365" s="66">
        <v>103</v>
      </c>
      <c r="E365" s="66">
        <v>10</v>
      </c>
      <c r="F365" s="66" t="s">
        <v>987</v>
      </c>
      <c r="G365" s="66" t="s">
        <v>751</v>
      </c>
      <c r="H365" s="67" t="s">
        <v>994</v>
      </c>
      <c r="I365" s="138"/>
      <c r="J365" s="69">
        <v>1</v>
      </c>
      <c r="K365" s="70" t="s">
        <v>28</v>
      </c>
      <c r="L365" s="139"/>
      <c r="M365" s="139"/>
      <c r="N365" s="140"/>
      <c r="O365" s="70" t="s">
        <v>437</v>
      </c>
      <c r="P365" s="70" t="s">
        <v>526</v>
      </c>
      <c r="Q365" s="65" t="s">
        <v>995</v>
      </c>
      <c r="R365" s="65" t="s">
        <v>996</v>
      </c>
      <c r="S365" s="71" t="s">
        <v>992</v>
      </c>
    </row>
    <row r="366" spans="1:19" s="7" customFormat="1" ht="57.6" x14ac:dyDescent="0.25">
      <c r="A366" s="65" t="s">
        <v>997</v>
      </c>
      <c r="B366" s="137">
        <v>46164</v>
      </c>
      <c r="C366" s="66"/>
      <c r="D366" s="66">
        <v>104</v>
      </c>
      <c r="E366" s="66">
        <v>10</v>
      </c>
      <c r="F366" s="66" t="s">
        <v>987</v>
      </c>
      <c r="G366" s="66" t="s">
        <v>786</v>
      </c>
      <c r="H366" s="67" t="s">
        <v>998</v>
      </c>
      <c r="I366" s="138"/>
      <c r="J366" s="69" t="s">
        <v>385</v>
      </c>
      <c r="K366" s="70" t="s">
        <v>28</v>
      </c>
      <c r="L366" s="139"/>
      <c r="M366" s="139"/>
      <c r="N366" s="140"/>
      <c r="O366" s="70" t="s">
        <v>437</v>
      </c>
      <c r="P366" s="70" t="s">
        <v>526</v>
      </c>
      <c r="Q366" s="65" t="s">
        <v>999</v>
      </c>
      <c r="R366" s="65" t="s">
        <v>1000</v>
      </c>
      <c r="S366" s="71" t="s">
        <v>992</v>
      </c>
    </row>
    <row r="367" spans="1:19" s="7" customFormat="1" ht="57.6" x14ac:dyDescent="0.25">
      <c r="A367" s="65" t="s">
        <v>1001</v>
      </c>
      <c r="B367" s="137">
        <v>46164</v>
      </c>
      <c r="C367" s="66"/>
      <c r="D367" s="66">
        <v>106</v>
      </c>
      <c r="E367" s="66">
        <v>10</v>
      </c>
      <c r="F367" s="66" t="s">
        <v>987</v>
      </c>
      <c r="G367" s="66" t="s">
        <v>832</v>
      </c>
      <c r="H367" s="67" t="s">
        <v>1002</v>
      </c>
      <c r="I367" s="138"/>
      <c r="J367" s="69">
        <v>1</v>
      </c>
      <c r="K367" s="70" t="s">
        <v>416</v>
      </c>
      <c r="L367" s="139"/>
      <c r="M367" s="139"/>
      <c r="N367" s="140"/>
      <c r="O367" s="70" t="s">
        <v>437</v>
      </c>
      <c r="P367" s="70" t="s">
        <v>526</v>
      </c>
      <c r="Q367" s="65" t="s">
        <v>1003</v>
      </c>
      <c r="R367" s="65" t="s">
        <v>1004</v>
      </c>
      <c r="S367" s="71" t="s">
        <v>992</v>
      </c>
    </row>
    <row r="368" spans="1:19" s="7" customFormat="1" ht="57.6" x14ac:dyDescent="0.25">
      <c r="A368" s="65" t="s">
        <v>1005</v>
      </c>
      <c r="B368" s="137">
        <v>46164</v>
      </c>
      <c r="C368" s="66"/>
      <c r="D368" s="66">
        <v>108</v>
      </c>
      <c r="E368" s="66">
        <v>20</v>
      </c>
      <c r="F368" s="66" t="s">
        <v>987</v>
      </c>
      <c r="G368" s="66" t="s">
        <v>832</v>
      </c>
      <c r="H368" s="67" t="s">
        <v>1006</v>
      </c>
      <c r="I368" s="138"/>
      <c r="J368" s="69">
        <v>1</v>
      </c>
      <c r="K368" s="70" t="s">
        <v>28</v>
      </c>
      <c r="L368" s="139"/>
      <c r="M368" s="139"/>
      <c r="N368" s="140"/>
      <c r="O368" s="70" t="s">
        <v>437</v>
      </c>
      <c r="P368" s="70" t="s">
        <v>526</v>
      </c>
      <c r="Q368" s="65" t="s">
        <v>1007</v>
      </c>
      <c r="R368" s="65" t="s">
        <v>1004</v>
      </c>
      <c r="S368" s="71" t="s">
        <v>992</v>
      </c>
    </row>
    <row r="369" spans="1:19" ht="19.2" x14ac:dyDescent="0.25">
      <c r="A369" s="46" t="s">
        <v>1008</v>
      </c>
      <c r="B369" s="47">
        <v>46164</v>
      </c>
      <c r="C369" s="48"/>
      <c r="D369" s="48">
        <v>109</v>
      </c>
      <c r="E369" s="48">
        <v>10</v>
      </c>
      <c r="F369" s="48" t="s">
        <v>1009</v>
      </c>
      <c r="G369" s="48"/>
      <c r="H369" s="50" t="s">
        <v>1010</v>
      </c>
      <c r="I369" s="51"/>
      <c r="J369" s="157"/>
      <c r="K369" s="53"/>
      <c r="L369" s="53" t="s">
        <v>1009</v>
      </c>
      <c r="M369" s="53" t="s">
        <v>191</v>
      </c>
      <c r="N369" s="48"/>
      <c r="O369" s="53" t="s">
        <v>198</v>
      </c>
      <c r="P369" s="53" t="s">
        <v>28</v>
      </c>
      <c r="Q369" s="46" t="s">
        <v>1011</v>
      </c>
      <c r="R369" s="46" t="s">
        <v>1012</v>
      </c>
      <c r="S369" s="8"/>
    </row>
    <row r="370" spans="1:19" ht="28.8" x14ac:dyDescent="0.25">
      <c r="A370" s="46" t="s">
        <v>1013</v>
      </c>
      <c r="B370" s="47">
        <v>46164</v>
      </c>
      <c r="C370" s="48"/>
      <c r="D370" s="48">
        <v>109</v>
      </c>
      <c r="E370" s="48">
        <v>10</v>
      </c>
      <c r="F370" s="48" t="s">
        <v>1009</v>
      </c>
      <c r="G370" s="48" t="s">
        <v>610</v>
      </c>
      <c r="H370" s="50" t="s">
        <v>1014</v>
      </c>
      <c r="I370" s="51"/>
      <c r="J370" s="52">
        <v>1</v>
      </c>
      <c r="K370" s="53" t="s">
        <v>28</v>
      </c>
      <c r="L370" s="53" t="s">
        <v>1009</v>
      </c>
      <c r="M370" s="53">
        <v>1</v>
      </c>
      <c r="N370" s="48"/>
      <c r="O370" s="53" t="s">
        <v>198</v>
      </c>
      <c r="P370" s="53" t="s">
        <v>28</v>
      </c>
      <c r="Q370" s="46" t="s">
        <v>323</v>
      </c>
      <c r="R370" s="46" t="s">
        <v>612</v>
      </c>
      <c r="S370" s="8"/>
    </row>
    <row r="371" spans="1:19" x14ac:dyDescent="0.25">
      <c r="A371" s="46" t="s">
        <v>1015</v>
      </c>
      <c r="B371" s="47">
        <v>46164</v>
      </c>
      <c r="C371" s="48"/>
      <c r="D371" s="48">
        <v>109</v>
      </c>
      <c r="E371" s="48">
        <v>20</v>
      </c>
      <c r="F371" s="48" t="s">
        <v>1009</v>
      </c>
      <c r="G371" s="48" t="s">
        <v>610</v>
      </c>
      <c r="H371" s="50"/>
      <c r="I371" s="51"/>
      <c r="J371" s="52" t="s">
        <v>274</v>
      </c>
      <c r="K371" s="53"/>
      <c r="L371" s="53"/>
      <c r="M371" s="53"/>
      <c r="N371" s="48"/>
      <c r="O371" s="53" t="s">
        <v>198</v>
      </c>
      <c r="P371" s="53" t="s">
        <v>28</v>
      </c>
      <c r="Q371" s="46" t="s">
        <v>326</v>
      </c>
      <c r="R371" s="46" t="s">
        <v>614</v>
      </c>
      <c r="S371" s="8"/>
    </row>
    <row r="372" spans="1:19" ht="19.2" x14ac:dyDescent="0.25">
      <c r="A372" s="46" t="s">
        <v>1016</v>
      </c>
      <c r="B372" s="47">
        <v>46164</v>
      </c>
      <c r="C372" s="48"/>
      <c r="D372" s="48">
        <v>109</v>
      </c>
      <c r="E372" s="48">
        <v>10</v>
      </c>
      <c r="F372" s="48" t="s">
        <v>1009</v>
      </c>
      <c r="G372" s="48" t="s">
        <v>616</v>
      </c>
      <c r="H372" s="50" t="s">
        <v>617</v>
      </c>
      <c r="I372" s="51" t="s">
        <v>47</v>
      </c>
      <c r="J372" s="52" t="s">
        <v>274</v>
      </c>
      <c r="K372" s="53" t="s">
        <v>28</v>
      </c>
      <c r="L372" s="53"/>
      <c r="M372" s="53"/>
      <c r="N372" s="48"/>
      <c r="O372" s="53">
        <v>999</v>
      </c>
      <c r="P372" s="53" t="s">
        <v>28</v>
      </c>
      <c r="Q372" s="54" t="s">
        <v>332</v>
      </c>
      <c r="R372" s="54" t="s">
        <v>618</v>
      </c>
      <c r="S372" s="8"/>
    </row>
    <row r="373" spans="1:19" x14ac:dyDescent="0.25">
      <c r="A373" s="46" t="s">
        <v>1017</v>
      </c>
      <c r="B373" s="47">
        <v>46164</v>
      </c>
      <c r="C373" s="48"/>
      <c r="D373" s="48">
        <v>109</v>
      </c>
      <c r="E373" s="48">
        <v>20</v>
      </c>
      <c r="F373" s="48" t="s">
        <v>1009</v>
      </c>
      <c r="G373" s="48" t="s">
        <v>616</v>
      </c>
      <c r="H373" s="50"/>
      <c r="I373" s="51"/>
      <c r="J373" s="52" t="s">
        <v>266</v>
      </c>
      <c r="K373" s="53"/>
      <c r="L373" s="53"/>
      <c r="M373" s="53"/>
      <c r="N373" s="48"/>
      <c r="O373" s="53">
        <v>999</v>
      </c>
      <c r="P373" s="53" t="s">
        <v>28</v>
      </c>
      <c r="Q373" s="54" t="s">
        <v>350</v>
      </c>
      <c r="R373" s="54" t="s">
        <v>620</v>
      </c>
      <c r="S373" s="8"/>
    </row>
    <row r="374" spans="1:19" x14ac:dyDescent="0.25">
      <c r="A374" s="46" t="s">
        <v>1018</v>
      </c>
      <c r="B374" s="47">
        <v>46164</v>
      </c>
      <c r="C374" s="48"/>
      <c r="D374" s="48">
        <v>109</v>
      </c>
      <c r="E374" s="48">
        <v>30</v>
      </c>
      <c r="F374" s="48" t="s">
        <v>1009</v>
      </c>
      <c r="G374" s="48" t="s">
        <v>616</v>
      </c>
      <c r="H374" s="50"/>
      <c r="I374" s="51"/>
      <c r="J374" s="52" t="s">
        <v>135</v>
      </c>
      <c r="K374" s="53"/>
      <c r="L374" s="53"/>
      <c r="M374" s="53"/>
      <c r="N374" s="48"/>
      <c r="O374" s="53">
        <v>999</v>
      </c>
      <c r="P374" s="53" t="s">
        <v>28</v>
      </c>
      <c r="Q374" s="54" t="s">
        <v>353</v>
      </c>
      <c r="R374" s="54" t="s">
        <v>622</v>
      </c>
      <c r="S374" s="8"/>
    </row>
    <row r="375" spans="1:19" ht="28.8" x14ac:dyDescent="0.25">
      <c r="A375" s="46" t="s">
        <v>1019</v>
      </c>
      <c r="B375" s="47">
        <v>46164</v>
      </c>
      <c r="C375" s="48"/>
      <c r="D375" s="48">
        <v>109</v>
      </c>
      <c r="E375" s="48">
        <v>40</v>
      </c>
      <c r="F375" s="48" t="s">
        <v>1009</v>
      </c>
      <c r="G375" s="48" t="s">
        <v>616</v>
      </c>
      <c r="H375" s="50"/>
      <c r="I375" s="51"/>
      <c r="J375" s="52">
        <v>1</v>
      </c>
      <c r="K375" s="53"/>
      <c r="L375" s="53"/>
      <c r="M375" s="53"/>
      <c r="N375" s="48"/>
      <c r="O375" s="53">
        <v>999</v>
      </c>
      <c r="P375" s="53" t="s">
        <v>28</v>
      </c>
      <c r="Q375" s="54" t="s">
        <v>472</v>
      </c>
      <c r="R375" s="54" t="s">
        <v>1020</v>
      </c>
      <c r="S375" s="8"/>
    </row>
    <row r="376" spans="1:19" ht="19.2" x14ac:dyDescent="0.25">
      <c r="A376" s="46" t="s">
        <v>1021</v>
      </c>
      <c r="B376" s="47">
        <v>46164</v>
      </c>
      <c r="C376" s="48"/>
      <c r="D376" s="48">
        <v>109</v>
      </c>
      <c r="E376" s="48">
        <v>10</v>
      </c>
      <c r="F376" s="48" t="s">
        <v>1009</v>
      </c>
      <c r="G376" s="48" t="s">
        <v>626</v>
      </c>
      <c r="H376" s="50" t="s">
        <v>627</v>
      </c>
      <c r="I376" s="51" t="s">
        <v>47</v>
      </c>
      <c r="J376" s="52" t="s">
        <v>274</v>
      </c>
      <c r="K376" s="53" t="s">
        <v>28</v>
      </c>
      <c r="L376" s="53"/>
      <c r="M376" s="53"/>
      <c r="N376" s="48"/>
      <c r="O376" s="53">
        <v>999</v>
      </c>
      <c r="P376" s="53" t="s">
        <v>28</v>
      </c>
      <c r="Q376" s="54" t="s">
        <v>332</v>
      </c>
      <c r="R376" s="46" t="s">
        <v>1022</v>
      </c>
      <c r="S376" s="8"/>
    </row>
    <row r="377" spans="1:19" ht="19.2" x14ac:dyDescent="0.25">
      <c r="A377" s="46" t="s">
        <v>1023</v>
      </c>
      <c r="B377" s="47">
        <v>46164</v>
      </c>
      <c r="C377" s="48"/>
      <c r="D377" s="48">
        <v>109</v>
      </c>
      <c r="E377" s="48">
        <v>20</v>
      </c>
      <c r="F377" s="48" t="s">
        <v>1009</v>
      </c>
      <c r="G377" s="48" t="s">
        <v>626</v>
      </c>
      <c r="H377" s="50"/>
      <c r="I377" s="51"/>
      <c r="J377" s="157"/>
      <c r="K377" s="53"/>
      <c r="L377" s="53"/>
      <c r="M377" s="53"/>
      <c r="N377" s="48"/>
      <c r="O377" s="53">
        <v>999</v>
      </c>
      <c r="P377" s="53" t="s">
        <v>28</v>
      </c>
      <c r="Q377" s="54" t="s">
        <v>472</v>
      </c>
      <c r="R377" s="54" t="s">
        <v>1024</v>
      </c>
      <c r="S377" s="8"/>
    </row>
    <row r="378" spans="1:19" ht="19.2" x14ac:dyDescent="0.25">
      <c r="A378" s="46" t="s">
        <v>1025</v>
      </c>
      <c r="B378" s="47">
        <v>46164</v>
      </c>
      <c r="C378" s="48"/>
      <c r="D378" s="48">
        <v>109</v>
      </c>
      <c r="E378" s="48">
        <v>10</v>
      </c>
      <c r="F378" s="48" t="s">
        <v>1009</v>
      </c>
      <c r="G378" s="48" t="s">
        <v>629</v>
      </c>
      <c r="H378" s="50" t="s">
        <v>630</v>
      </c>
      <c r="I378" s="51" t="s">
        <v>13</v>
      </c>
      <c r="J378" s="52" t="s">
        <v>266</v>
      </c>
      <c r="K378" s="53" t="s">
        <v>28</v>
      </c>
      <c r="L378" s="53"/>
      <c r="M378" s="53"/>
      <c r="N378" s="48" t="s">
        <v>1026</v>
      </c>
      <c r="O378" s="53">
        <v>999</v>
      </c>
      <c r="P378" s="53" t="s">
        <v>28</v>
      </c>
      <c r="Q378" s="54" t="s">
        <v>332</v>
      </c>
      <c r="R378" s="54" t="s">
        <v>632</v>
      </c>
      <c r="S378" s="8"/>
    </row>
    <row r="379" spans="1:19" x14ac:dyDescent="0.25">
      <c r="A379" s="46" t="s">
        <v>1027</v>
      </c>
      <c r="B379" s="47">
        <v>46164</v>
      </c>
      <c r="C379" s="48"/>
      <c r="D379" s="48">
        <v>109</v>
      </c>
      <c r="E379" s="48">
        <v>20</v>
      </c>
      <c r="F379" s="48" t="s">
        <v>1009</v>
      </c>
      <c r="G379" s="48" t="s">
        <v>629</v>
      </c>
      <c r="H379" s="50"/>
      <c r="I379" s="51"/>
      <c r="J379" s="52"/>
      <c r="K379" s="53"/>
      <c r="L379" s="53"/>
      <c r="M379" s="53"/>
      <c r="N379" s="48"/>
      <c r="O379" s="53">
        <v>999</v>
      </c>
      <c r="P379" s="53" t="s">
        <v>28</v>
      </c>
      <c r="Q379" s="54" t="s">
        <v>335</v>
      </c>
      <c r="R379" s="8" t="s">
        <v>634</v>
      </c>
      <c r="S379" s="8"/>
    </row>
    <row r="380" spans="1:19" ht="19.2" x14ac:dyDescent="0.25">
      <c r="A380" s="46" t="s">
        <v>1028</v>
      </c>
      <c r="B380" s="47">
        <v>46164</v>
      </c>
      <c r="C380" s="48"/>
      <c r="D380" s="48">
        <v>109</v>
      </c>
      <c r="E380" s="48">
        <v>10</v>
      </c>
      <c r="F380" s="48" t="s">
        <v>1009</v>
      </c>
      <c r="G380" s="48" t="s">
        <v>636</v>
      </c>
      <c r="H380" s="50" t="s">
        <v>637</v>
      </c>
      <c r="I380" s="51" t="s">
        <v>13</v>
      </c>
      <c r="J380" s="52" t="s">
        <v>135</v>
      </c>
      <c r="K380" s="53" t="s">
        <v>28</v>
      </c>
      <c r="L380" s="53"/>
      <c r="M380" s="53"/>
      <c r="N380" s="48" t="s">
        <v>168</v>
      </c>
      <c r="O380" s="53">
        <v>999</v>
      </c>
      <c r="P380" s="53" t="s">
        <v>28</v>
      </c>
      <c r="Q380" s="54" t="s">
        <v>332</v>
      </c>
      <c r="R380" s="54" t="s">
        <v>638</v>
      </c>
      <c r="S380" s="8"/>
    </row>
    <row r="381" spans="1:19" ht="19.2" x14ac:dyDescent="0.25">
      <c r="A381" s="46" t="s">
        <v>1029</v>
      </c>
      <c r="B381" s="47">
        <v>46164</v>
      </c>
      <c r="C381" s="48"/>
      <c r="D381" s="48">
        <v>109</v>
      </c>
      <c r="E381" s="48">
        <v>20</v>
      </c>
      <c r="F381" s="48" t="s">
        <v>1009</v>
      </c>
      <c r="G381" s="48" t="s">
        <v>636</v>
      </c>
      <c r="H381" s="50"/>
      <c r="I381" s="51"/>
      <c r="J381" s="157"/>
      <c r="K381" s="53"/>
      <c r="L381" s="53"/>
      <c r="M381" s="53"/>
      <c r="N381" s="48"/>
      <c r="O381" s="53" t="s">
        <v>198</v>
      </c>
      <c r="P381" s="53" t="s">
        <v>28</v>
      </c>
      <c r="Q381" s="54" t="s">
        <v>335</v>
      </c>
      <c r="R381" s="54" t="s">
        <v>1030</v>
      </c>
      <c r="S381" s="8" t="s">
        <v>1031</v>
      </c>
    </row>
    <row r="382" spans="1:19" ht="19.2" x14ac:dyDescent="0.25">
      <c r="A382" s="46" t="s">
        <v>1032</v>
      </c>
      <c r="B382" s="47">
        <v>46164</v>
      </c>
      <c r="C382" s="48"/>
      <c r="D382" s="48">
        <v>111</v>
      </c>
      <c r="E382" s="48">
        <v>10</v>
      </c>
      <c r="F382" s="48" t="s">
        <v>1009</v>
      </c>
      <c r="G382" s="48" t="s">
        <v>1033</v>
      </c>
      <c r="H382" s="50" t="s">
        <v>1034</v>
      </c>
      <c r="I382" s="51"/>
      <c r="J382" s="52">
        <v>1</v>
      </c>
      <c r="K382" s="53" t="s">
        <v>28</v>
      </c>
      <c r="L382" s="53" t="s">
        <v>1009</v>
      </c>
      <c r="M382" s="53">
        <v>1</v>
      </c>
      <c r="N382" s="48"/>
      <c r="O382" s="53" t="s">
        <v>198</v>
      </c>
      <c r="P382" s="53" t="s">
        <v>28</v>
      </c>
      <c r="Q382" s="46" t="s">
        <v>323</v>
      </c>
      <c r="R382" s="46" t="s">
        <v>1035</v>
      </c>
      <c r="S382" s="8"/>
    </row>
    <row r="383" spans="1:19" x14ac:dyDescent="0.25">
      <c r="A383" s="46" t="s">
        <v>1036</v>
      </c>
      <c r="B383" s="47">
        <v>46164</v>
      </c>
      <c r="C383" s="48"/>
      <c r="D383" s="48">
        <v>111</v>
      </c>
      <c r="E383" s="48">
        <v>20</v>
      </c>
      <c r="F383" s="48" t="s">
        <v>1009</v>
      </c>
      <c r="G383" s="48" t="s">
        <v>1033</v>
      </c>
      <c r="H383" s="50"/>
      <c r="I383" s="51"/>
      <c r="J383" s="52"/>
      <c r="K383" s="53"/>
      <c r="L383" s="53"/>
      <c r="M383" s="53"/>
      <c r="N383" s="48"/>
      <c r="O383" s="53" t="s">
        <v>198</v>
      </c>
      <c r="P383" s="53" t="s">
        <v>28</v>
      </c>
      <c r="Q383" s="46" t="s">
        <v>326</v>
      </c>
      <c r="R383" s="46" t="s">
        <v>1037</v>
      </c>
      <c r="S383" s="8"/>
    </row>
    <row r="384" spans="1:19" ht="28.8" x14ac:dyDescent="0.25">
      <c r="A384" s="46" t="s">
        <v>1038</v>
      </c>
      <c r="B384" s="47">
        <v>46164</v>
      </c>
      <c r="C384" s="48"/>
      <c r="D384" s="48">
        <v>111</v>
      </c>
      <c r="E384" s="48">
        <v>10</v>
      </c>
      <c r="F384" s="48" t="s">
        <v>1009</v>
      </c>
      <c r="G384" s="48" t="s">
        <v>1039</v>
      </c>
      <c r="H384" s="50" t="s">
        <v>1040</v>
      </c>
      <c r="I384" s="51" t="s">
        <v>13</v>
      </c>
      <c r="J384" s="52" t="s">
        <v>135</v>
      </c>
      <c r="K384" s="53" t="s">
        <v>28</v>
      </c>
      <c r="L384" s="53"/>
      <c r="M384" s="53"/>
      <c r="N384" s="48" t="s">
        <v>1041</v>
      </c>
      <c r="O384" s="53">
        <v>999</v>
      </c>
      <c r="P384" s="53" t="s">
        <v>28</v>
      </c>
      <c r="Q384" s="54" t="s">
        <v>332</v>
      </c>
      <c r="R384" s="54" t="s">
        <v>1042</v>
      </c>
      <c r="S384" s="8"/>
    </row>
    <row r="385" spans="1:19" s="4" customFormat="1" ht="19.2" x14ac:dyDescent="0.25">
      <c r="A385" s="46" t="s">
        <v>1043</v>
      </c>
      <c r="B385" s="47">
        <v>46164</v>
      </c>
      <c r="C385" s="48"/>
      <c r="D385" s="48">
        <v>111</v>
      </c>
      <c r="E385" s="48">
        <v>20</v>
      </c>
      <c r="F385" s="48" t="s">
        <v>1009</v>
      </c>
      <c r="G385" s="48" t="s">
        <v>1039</v>
      </c>
      <c r="H385" s="50"/>
      <c r="I385" s="51"/>
      <c r="J385" s="52"/>
      <c r="K385" s="53"/>
      <c r="L385" s="53"/>
      <c r="M385" s="53"/>
      <c r="N385" s="48"/>
      <c r="O385" s="53">
        <v>999</v>
      </c>
      <c r="P385" s="53" t="s">
        <v>446</v>
      </c>
      <c r="Q385" s="54" t="s">
        <v>335</v>
      </c>
      <c r="R385" s="74" t="s">
        <v>1044</v>
      </c>
      <c r="S385" s="8"/>
    </row>
    <row r="386" spans="1:19" ht="67.2" x14ac:dyDescent="0.25">
      <c r="A386" s="46" t="s">
        <v>1045</v>
      </c>
      <c r="B386" s="47">
        <v>46164</v>
      </c>
      <c r="C386" s="48"/>
      <c r="D386" s="48">
        <v>111</v>
      </c>
      <c r="E386" s="48">
        <v>30</v>
      </c>
      <c r="F386" s="48" t="s">
        <v>1009</v>
      </c>
      <c r="G386" s="48" t="s">
        <v>1039</v>
      </c>
      <c r="H386" s="50"/>
      <c r="I386" s="51"/>
      <c r="J386" s="52"/>
      <c r="K386" s="53"/>
      <c r="L386" s="53"/>
      <c r="M386" s="53"/>
      <c r="N386" s="48"/>
      <c r="O386" s="53">
        <v>277</v>
      </c>
      <c r="P386" s="53" t="s">
        <v>526</v>
      </c>
      <c r="Q386" s="74" t="s">
        <v>1046</v>
      </c>
      <c r="R386" s="74"/>
      <c r="S386" s="8"/>
    </row>
    <row r="387" spans="1:19" s="3" customFormat="1" ht="19.2" x14ac:dyDescent="0.25">
      <c r="A387" s="46" t="s">
        <v>1047</v>
      </c>
      <c r="B387" s="47">
        <v>46164</v>
      </c>
      <c r="C387" s="48"/>
      <c r="D387" s="48">
        <v>111</v>
      </c>
      <c r="E387" s="48">
        <v>10</v>
      </c>
      <c r="F387" s="48" t="s">
        <v>1009</v>
      </c>
      <c r="G387" s="53" t="s">
        <v>1048</v>
      </c>
      <c r="H387" s="50" t="s">
        <v>1049</v>
      </c>
      <c r="I387" s="51" t="s">
        <v>13</v>
      </c>
      <c r="J387" s="52" t="s">
        <v>38</v>
      </c>
      <c r="K387" s="53" t="s">
        <v>416</v>
      </c>
      <c r="L387" s="53"/>
      <c r="M387" s="53"/>
      <c r="N387" s="48" t="s">
        <v>1050</v>
      </c>
      <c r="O387" s="53">
        <v>999</v>
      </c>
      <c r="P387" s="53" t="s">
        <v>28</v>
      </c>
      <c r="Q387" s="76" t="s">
        <v>332</v>
      </c>
      <c r="R387" s="74" t="s">
        <v>1051</v>
      </c>
      <c r="S387" s="8"/>
    </row>
    <row r="388" spans="1:19" ht="19.2" x14ac:dyDescent="0.25">
      <c r="A388" s="46" t="s">
        <v>1052</v>
      </c>
      <c r="B388" s="47">
        <v>46164</v>
      </c>
      <c r="C388" s="48"/>
      <c r="D388" s="48">
        <v>111</v>
      </c>
      <c r="E388" s="48">
        <v>20</v>
      </c>
      <c r="F388" s="48" t="s">
        <v>1009</v>
      </c>
      <c r="G388" s="48" t="s">
        <v>1048</v>
      </c>
      <c r="H388" s="50"/>
      <c r="I388" s="51"/>
      <c r="J388" s="157"/>
      <c r="K388" s="53"/>
      <c r="L388" s="53"/>
      <c r="M388" s="53"/>
      <c r="N388" s="48" t="s">
        <v>75</v>
      </c>
      <c r="O388" s="53">
        <v>999</v>
      </c>
      <c r="P388" s="53" t="s">
        <v>28</v>
      </c>
      <c r="Q388" s="54" t="s">
        <v>335</v>
      </c>
      <c r="R388" s="8" t="s">
        <v>1053</v>
      </c>
      <c r="S388" s="8" t="s">
        <v>1054</v>
      </c>
    </row>
    <row r="389" spans="1:19" ht="19.2" x14ac:dyDescent="0.25">
      <c r="A389" s="46" t="s">
        <v>1055</v>
      </c>
      <c r="B389" s="47"/>
      <c r="C389" s="47">
        <v>46164</v>
      </c>
      <c r="D389" s="170">
        <v>111</v>
      </c>
      <c r="E389" s="170">
        <v>30</v>
      </c>
      <c r="F389" s="170" t="s">
        <v>1009</v>
      </c>
      <c r="G389" s="170" t="s">
        <v>1056</v>
      </c>
      <c r="H389" s="171" t="s">
        <v>1057</v>
      </c>
      <c r="I389" s="172" t="s">
        <v>47</v>
      </c>
      <c r="J389" s="173" t="s">
        <v>347</v>
      </c>
      <c r="K389" s="174" t="s">
        <v>416</v>
      </c>
      <c r="L389" s="174"/>
      <c r="M389" s="174"/>
      <c r="N389" s="170"/>
      <c r="O389" s="174" t="s">
        <v>198</v>
      </c>
      <c r="P389" s="174" t="s">
        <v>446</v>
      </c>
      <c r="Q389" s="177" t="s">
        <v>417</v>
      </c>
      <c r="R389" s="180" t="s">
        <v>1058</v>
      </c>
      <c r="S389" s="8" t="s">
        <v>1059</v>
      </c>
    </row>
    <row r="390" spans="1:19" ht="57.6" x14ac:dyDescent="0.25">
      <c r="A390" s="46" t="s">
        <v>1060</v>
      </c>
      <c r="B390" s="47"/>
      <c r="C390" s="47">
        <v>46164</v>
      </c>
      <c r="D390" s="170">
        <v>111</v>
      </c>
      <c r="E390" s="170">
        <v>40</v>
      </c>
      <c r="F390" s="170" t="s">
        <v>1009</v>
      </c>
      <c r="G390" s="170" t="s">
        <v>1056</v>
      </c>
      <c r="H390" s="171"/>
      <c r="I390" s="172"/>
      <c r="J390" s="173"/>
      <c r="K390" s="174"/>
      <c r="L390" s="174"/>
      <c r="M390" s="174"/>
      <c r="N390" s="170"/>
      <c r="O390" s="174" t="s">
        <v>437</v>
      </c>
      <c r="P390" s="174" t="s">
        <v>526</v>
      </c>
      <c r="Q390" s="177" t="s">
        <v>1061</v>
      </c>
      <c r="R390" s="180"/>
      <c r="S390" s="8" t="s">
        <v>1059</v>
      </c>
    </row>
    <row r="391" spans="1:19" s="3" customFormat="1" ht="19.2" x14ac:dyDescent="0.25">
      <c r="A391" s="46" t="s">
        <v>1062</v>
      </c>
      <c r="B391" s="47"/>
      <c r="C391" s="47">
        <v>46164</v>
      </c>
      <c r="D391" s="170">
        <v>111</v>
      </c>
      <c r="E391" s="170">
        <v>20</v>
      </c>
      <c r="F391" s="170" t="s">
        <v>1009</v>
      </c>
      <c r="G391" s="170" t="s">
        <v>1063</v>
      </c>
      <c r="H391" s="171" t="s">
        <v>1064</v>
      </c>
      <c r="I391" s="172" t="s">
        <v>47</v>
      </c>
      <c r="J391" s="173" t="s">
        <v>405</v>
      </c>
      <c r="K391" s="174" t="s">
        <v>416</v>
      </c>
      <c r="L391" s="174"/>
      <c r="M391" s="174"/>
      <c r="N391" s="170"/>
      <c r="O391" s="174">
        <v>999</v>
      </c>
      <c r="P391" s="174" t="s">
        <v>446</v>
      </c>
      <c r="Q391" s="177" t="s">
        <v>417</v>
      </c>
      <c r="R391" s="180" t="s">
        <v>1065</v>
      </c>
      <c r="S391" s="8" t="s">
        <v>1059</v>
      </c>
    </row>
    <row r="392" spans="1:19" s="3" customFormat="1" ht="57.6" x14ac:dyDescent="0.25">
      <c r="A392" s="46" t="s">
        <v>1066</v>
      </c>
      <c r="B392" s="47"/>
      <c r="C392" s="47">
        <v>46164</v>
      </c>
      <c r="D392" s="170">
        <v>111</v>
      </c>
      <c r="E392" s="170">
        <v>30</v>
      </c>
      <c r="F392" s="170" t="s">
        <v>1009</v>
      </c>
      <c r="G392" s="170" t="s">
        <v>1063</v>
      </c>
      <c r="H392" s="171"/>
      <c r="I392" s="172"/>
      <c r="J392" s="181"/>
      <c r="K392" s="174"/>
      <c r="L392" s="174"/>
      <c r="M392" s="174"/>
      <c r="N392" s="170"/>
      <c r="O392" s="174" t="s">
        <v>437</v>
      </c>
      <c r="P392" s="174" t="s">
        <v>526</v>
      </c>
      <c r="Q392" s="177" t="s">
        <v>1067</v>
      </c>
      <c r="R392" s="180"/>
      <c r="S392" s="8" t="s">
        <v>1059</v>
      </c>
    </row>
    <row r="393" spans="1:19" ht="28.8" x14ac:dyDescent="0.25">
      <c r="A393" s="46" t="s">
        <v>1068</v>
      </c>
      <c r="B393" s="47">
        <v>46164</v>
      </c>
      <c r="C393" s="48"/>
      <c r="D393" s="48">
        <v>111</v>
      </c>
      <c r="E393" s="48">
        <v>10</v>
      </c>
      <c r="F393" s="48" t="s">
        <v>1009</v>
      </c>
      <c r="G393" s="48" t="s">
        <v>1069</v>
      </c>
      <c r="H393" s="50" t="s">
        <v>1070</v>
      </c>
      <c r="I393" s="51" t="s">
        <v>13</v>
      </c>
      <c r="J393" s="52" t="s">
        <v>648</v>
      </c>
      <c r="K393" s="53" t="s">
        <v>416</v>
      </c>
      <c r="L393" s="53"/>
      <c r="M393" s="53"/>
      <c r="N393" s="48" t="s">
        <v>1071</v>
      </c>
      <c r="O393" s="53">
        <v>999</v>
      </c>
      <c r="P393" s="53" t="s">
        <v>28</v>
      </c>
      <c r="Q393" s="54" t="s">
        <v>335</v>
      </c>
      <c r="R393" s="54" t="s">
        <v>1072</v>
      </c>
      <c r="S393" s="8"/>
    </row>
    <row r="394" spans="1:19" ht="19.2" x14ac:dyDescent="0.25">
      <c r="A394" s="46" t="s">
        <v>1073</v>
      </c>
      <c r="B394" s="47">
        <v>46164</v>
      </c>
      <c r="C394" s="48"/>
      <c r="D394" s="48">
        <v>111</v>
      </c>
      <c r="E394" s="48">
        <v>20</v>
      </c>
      <c r="F394" s="48" t="s">
        <v>1009</v>
      </c>
      <c r="G394" s="48" t="s">
        <v>1069</v>
      </c>
      <c r="H394" s="156"/>
      <c r="I394" s="156"/>
      <c r="J394" s="157"/>
      <c r="K394" s="53"/>
      <c r="L394" s="53"/>
      <c r="M394" s="53"/>
      <c r="N394" s="158"/>
      <c r="O394" s="53">
        <v>999</v>
      </c>
      <c r="P394" s="53" t="s">
        <v>446</v>
      </c>
      <c r="Q394" s="46" t="s">
        <v>447</v>
      </c>
      <c r="R394" s="54" t="s">
        <v>1074</v>
      </c>
      <c r="S394" s="8"/>
    </row>
    <row r="395" spans="1:19" ht="38.4" x14ac:dyDescent="0.25">
      <c r="A395" s="46" t="s">
        <v>1075</v>
      </c>
      <c r="B395" s="47">
        <v>46164</v>
      </c>
      <c r="C395" s="48"/>
      <c r="D395" s="48">
        <v>111</v>
      </c>
      <c r="E395" s="48">
        <v>25</v>
      </c>
      <c r="F395" s="48" t="s">
        <v>1009</v>
      </c>
      <c r="G395" s="48" t="s">
        <v>1069</v>
      </c>
      <c r="H395" s="156"/>
      <c r="I395" s="156"/>
      <c r="J395" s="157"/>
      <c r="K395" s="53"/>
      <c r="L395" s="53"/>
      <c r="M395" s="53"/>
      <c r="N395" s="158"/>
      <c r="O395" s="53" t="s">
        <v>437</v>
      </c>
      <c r="P395" s="53" t="s">
        <v>526</v>
      </c>
      <c r="Q395" s="74" t="s">
        <v>1076</v>
      </c>
      <c r="R395" s="54"/>
      <c r="S395" s="8"/>
    </row>
    <row r="396" spans="1:19" ht="48" x14ac:dyDescent="0.25">
      <c r="A396" s="46" t="s">
        <v>1077</v>
      </c>
      <c r="B396" s="47"/>
      <c r="C396" s="47">
        <v>46164</v>
      </c>
      <c r="D396" s="170">
        <v>111</v>
      </c>
      <c r="E396" s="170">
        <v>30</v>
      </c>
      <c r="F396" s="170" t="s">
        <v>1009</v>
      </c>
      <c r="G396" s="170" t="s">
        <v>1069</v>
      </c>
      <c r="H396" s="182"/>
      <c r="I396" s="182"/>
      <c r="J396" s="183"/>
      <c r="K396" s="174"/>
      <c r="L396" s="174"/>
      <c r="M396" s="174"/>
      <c r="N396" s="170"/>
      <c r="O396" s="174">
        <v>999</v>
      </c>
      <c r="P396" s="174" t="s">
        <v>446</v>
      </c>
      <c r="Q396" s="184" t="s">
        <v>537</v>
      </c>
      <c r="R396" s="184" t="s">
        <v>1078</v>
      </c>
      <c r="S396" s="8" t="s">
        <v>1079</v>
      </c>
    </row>
    <row r="397" spans="1:19" ht="38.4" x14ac:dyDescent="0.25">
      <c r="A397" s="46" t="s">
        <v>1080</v>
      </c>
      <c r="B397" s="47"/>
      <c r="C397" s="47">
        <v>46164</v>
      </c>
      <c r="D397" s="170">
        <v>111</v>
      </c>
      <c r="E397" s="170">
        <v>35</v>
      </c>
      <c r="F397" s="170" t="s">
        <v>1009</v>
      </c>
      <c r="G397" s="170" t="s">
        <v>1069</v>
      </c>
      <c r="H397" s="182"/>
      <c r="I397" s="182"/>
      <c r="J397" s="183"/>
      <c r="K397" s="174"/>
      <c r="L397" s="174"/>
      <c r="M397" s="174"/>
      <c r="N397" s="170"/>
      <c r="O397" s="174" t="s">
        <v>437</v>
      </c>
      <c r="P397" s="174" t="s">
        <v>526</v>
      </c>
      <c r="Q397" s="177" t="s">
        <v>1081</v>
      </c>
      <c r="R397" s="184"/>
      <c r="S397" s="8"/>
    </row>
    <row r="398" spans="1:19" ht="19.2" x14ac:dyDescent="0.25">
      <c r="A398" s="65" t="s">
        <v>1082</v>
      </c>
      <c r="B398" s="137">
        <v>46164</v>
      </c>
      <c r="C398" s="66"/>
      <c r="D398" s="66">
        <v>111</v>
      </c>
      <c r="E398" s="66">
        <v>10</v>
      </c>
      <c r="F398" s="66" t="s">
        <v>1009</v>
      </c>
      <c r="G398" s="66" t="s">
        <v>1083</v>
      </c>
      <c r="H398" s="67" t="s">
        <v>1084</v>
      </c>
      <c r="I398" s="68" t="s">
        <v>13</v>
      </c>
      <c r="J398" s="69" t="s">
        <v>135</v>
      </c>
      <c r="K398" s="66" t="s">
        <v>445</v>
      </c>
      <c r="L398" s="70"/>
      <c r="M398" s="70"/>
      <c r="N398" s="66"/>
      <c r="O398" s="70" t="s">
        <v>198</v>
      </c>
      <c r="P398" s="70" t="s">
        <v>446</v>
      </c>
      <c r="Q398" s="65" t="s">
        <v>447</v>
      </c>
      <c r="R398" s="65" t="s">
        <v>448</v>
      </c>
      <c r="S398" s="71"/>
    </row>
    <row r="399" spans="1:19" ht="19.2" x14ac:dyDescent="0.25">
      <c r="A399" s="65" t="s">
        <v>1085</v>
      </c>
      <c r="B399" s="137">
        <v>46164</v>
      </c>
      <c r="C399" s="66"/>
      <c r="D399" s="66">
        <v>111</v>
      </c>
      <c r="E399" s="66">
        <v>10</v>
      </c>
      <c r="F399" s="66" t="s">
        <v>1009</v>
      </c>
      <c r="G399" s="66" t="s">
        <v>1086</v>
      </c>
      <c r="H399" s="67" t="s">
        <v>1087</v>
      </c>
      <c r="I399" s="68" t="s">
        <v>13</v>
      </c>
      <c r="J399" s="69" t="s">
        <v>135</v>
      </c>
      <c r="K399" s="66" t="s">
        <v>445</v>
      </c>
      <c r="L399" s="70"/>
      <c r="M399" s="70"/>
      <c r="N399" s="66"/>
      <c r="O399" s="70" t="s">
        <v>198</v>
      </c>
      <c r="P399" s="70" t="s">
        <v>446</v>
      </c>
      <c r="Q399" s="84" t="s">
        <v>447</v>
      </c>
      <c r="R399" s="65" t="s">
        <v>448</v>
      </c>
      <c r="S399" s="71"/>
    </row>
    <row r="400" spans="1:19" ht="19.2" x14ac:dyDescent="0.25">
      <c r="A400" s="65" t="s">
        <v>1088</v>
      </c>
      <c r="B400" s="137">
        <v>46164</v>
      </c>
      <c r="C400" s="66"/>
      <c r="D400" s="66">
        <v>111</v>
      </c>
      <c r="E400" s="66">
        <v>10</v>
      </c>
      <c r="F400" s="66" t="s">
        <v>1009</v>
      </c>
      <c r="G400" s="66" t="s">
        <v>1089</v>
      </c>
      <c r="H400" s="67" t="s">
        <v>1090</v>
      </c>
      <c r="I400" s="68" t="s">
        <v>13</v>
      </c>
      <c r="J400" s="69" t="s">
        <v>38</v>
      </c>
      <c r="K400" s="66" t="s">
        <v>445</v>
      </c>
      <c r="L400" s="70"/>
      <c r="M400" s="70"/>
      <c r="N400" s="66"/>
      <c r="O400" s="70" t="s">
        <v>198</v>
      </c>
      <c r="P400" s="70" t="s">
        <v>446</v>
      </c>
      <c r="Q400" s="84" t="s">
        <v>447</v>
      </c>
      <c r="R400" s="65" t="s">
        <v>448</v>
      </c>
      <c r="S400" s="71"/>
    </row>
    <row r="401" spans="1:19" s="4" customFormat="1" ht="67.2" x14ac:dyDescent="0.25">
      <c r="A401" s="46" t="s">
        <v>1091</v>
      </c>
      <c r="B401" s="47">
        <v>46164</v>
      </c>
      <c r="C401" s="48"/>
      <c r="D401" s="48">
        <v>111</v>
      </c>
      <c r="E401" s="48">
        <v>10</v>
      </c>
      <c r="F401" s="48" t="s">
        <v>1009</v>
      </c>
      <c r="G401" s="48" t="s">
        <v>1092</v>
      </c>
      <c r="H401" s="50" t="s">
        <v>1093</v>
      </c>
      <c r="I401" s="51" t="s">
        <v>13</v>
      </c>
      <c r="J401" s="52" t="s">
        <v>266</v>
      </c>
      <c r="K401" s="53"/>
      <c r="L401" s="53"/>
      <c r="M401" s="53"/>
      <c r="N401" s="48" t="s">
        <v>1094</v>
      </c>
      <c r="O401" s="53" t="s">
        <v>437</v>
      </c>
      <c r="P401" s="53" t="s">
        <v>526</v>
      </c>
      <c r="Q401" s="74" t="s">
        <v>1095</v>
      </c>
      <c r="R401" s="74" t="s">
        <v>1096</v>
      </c>
      <c r="S401" s="74"/>
    </row>
    <row r="402" spans="1:19" s="4" customFormat="1" ht="13.2" x14ac:dyDescent="0.25">
      <c r="A402" s="46" t="s">
        <v>1097</v>
      </c>
      <c r="B402" s="47">
        <v>46164</v>
      </c>
      <c r="C402" s="48"/>
      <c r="D402" s="48">
        <v>114</v>
      </c>
      <c r="E402" s="48">
        <v>10</v>
      </c>
      <c r="F402" s="48" t="s">
        <v>1098</v>
      </c>
      <c r="G402" s="48"/>
      <c r="H402" s="50" t="s">
        <v>1010</v>
      </c>
      <c r="I402" s="51"/>
      <c r="J402" s="85"/>
      <c r="K402" s="53" t="s">
        <v>28</v>
      </c>
      <c r="L402" s="53" t="s">
        <v>1098</v>
      </c>
      <c r="M402" s="53">
        <v>1</v>
      </c>
      <c r="N402" s="48"/>
      <c r="O402" s="53" t="s">
        <v>198</v>
      </c>
      <c r="P402" s="53" t="s">
        <v>28</v>
      </c>
      <c r="Q402" s="46" t="s">
        <v>380</v>
      </c>
      <c r="R402" s="46" t="s">
        <v>1099</v>
      </c>
      <c r="S402" s="8"/>
    </row>
    <row r="403" spans="1:19" ht="19.2" x14ac:dyDescent="0.25">
      <c r="A403" s="46" t="s">
        <v>1100</v>
      </c>
      <c r="B403" s="47">
        <v>46164</v>
      </c>
      <c r="C403" s="48"/>
      <c r="D403" s="48">
        <v>114</v>
      </c>
      <c r="E403" s="48">
        <v>10</v>
      </c>
      <c r="F403" s="48" t="s">
        <v>1098</v>
      </c>
      <c r="G403" s="48" t="s">
        <v>383</v>
      </c>
      <c r="H403" s="50" t="s">
        <v>1101</v>
      </c>
      <c r="I403" s="51"/>
      <c r="J403" s="52">
        <v>1</v>
      </c>
      <c r="K403" s="53" t="s">
        <v>28</v>
      </c>
      <c r="L403" s="53"/>
      <c r="M403" s="53"/>
      <c r="N403" s="48"/>
      <c r="O403" s="53" t="s">
        <v>198</v>
      </c>
      <c r="P403" s="53" t="s">
        <v>28</v>
      </c>
      <c r="Q403" s="46" t="s">
        <v>323</v>
      </c>
      <c r="R403" s="46" t="s">
        <v>386</v>
      </c>
      <c r="S403" s="8"/>
    </row>
    <row r="404" spans="1:19" x14ac:dyDescent="0.25">
      <c r="A404" s="46" t="s">
        <v>1102</v>
      </c>
      <c r="B404" s="47">
        <v>46164</v>
      </c>
      <c r="C404" s="48"/>
      <c r="D404" s="48">
        <v>114</v>
      </c>
      <c r="E404" s="48">
        <v>10</v>
      </c>
      <c r="F404" s="48" t="s">
        <v>1098</v>
      </c>
      <c r="G404" s="48" t="s">
        <v>388</v>
      </c>
      <c r="H404" s="50" t="s">
        <v>389</v>
      </c>
      <c r="I404" s="51" t="s">
        <v>13</v>
      </c>
      <c r="J404" s="52" t="s">
        <v>390</v>
      </c>
      <c r="K404" s="53" t="s">
        <v>28</v>
      </c>
      <c r="L404" s="53"/>
      <c r="M404" s="53"/>
      <c r="N404" s="48" t="s">
        <v>1103</v>
      </c>
      <c r="O404" s="53">
        <v>999</v>
      </c>
      <c r="P404" s="53" t="s">
        <v>28</v>
      </c>
      <c r="Q404" s="54" t="s">
        <v>332</v>
      </c>
      <c r="R404" s="54" t="s">
        <v>392</v>
      </c>
      <c r="S404" s="8"/>
    </row>
    <row r="405" spans="1:19" x14ac:dyDescent="0.25">
      <c r="A405" s="46" t="s">
        <v>1104</v>
      </c>
      <c r="B405" s="47">
        <v>46164</v>
      </c>
      <c r="C405" s="48"/>
      <c r="D405" s="48">
        <v>114</v>
      </c>
      <c r="E405" s="48">
        <v>20</v>
      </c>
      <c r="F405" s="48" t="s">
        <v>1098</v>
      </c>
      <c r="G405" s="48" t="s">
        <v>388</v>
      </c>
      <c r="H405" s="50"/>
      <c r="I405" s="51"/>
      <c r="J405" s="52"/>
      <c r="K405" s="53"/>
      <c r="L405" s="53"/>
      <c r="M405" s="53"/>
      <c r="N405" s="48"/>
      <c r="O405" s="53">
        <v>999</v>
      </c>
      <c r="P405" s="53" t="s">
        <v>28</v>
      </c>
      <c r="Q405" s="54" t="s">
        <v>335</v>
      </c>
      <c r="R405" s="8" t="s">
        <v>1105</v>
      </c>
      <c r="S405" s="8"/>
    </row>
    <row r="406" spans="1:19" x14ac:dyDescent="0.25">
      <c r="A406" s="46" t="s">
        <v>1106</v>
      </c>
      <c r="B406" s="47">
        <v>46164</v>
      </c>
      <c r="C406" s="48"/>
      <c r="D406" s="48">
        <v>114</v>
      </c>
      <c r="E406" s="48">
        <v>10</v>
      </c>
      <c r="F406" s="48" t="s">
        <v>1098</v>
      </c>
      <c r="G406" s="48" t="s">
        <v>396</v>
      </c>
      <c r="H406" s="50" t="s">
        <v>397</v>
      </c>
      <c r="I406" s="51" t="s">
        <v>13</v>
      </c>
      <c r="J406" s="52" t="s">
        <v>135</v>
      </c>
      <c r="K406" s="53" t="s">
        <v>28</v>
      </c>
      <c r="L406" s="53"/>
      <c r="M406" s="53"/>
      <c r="N406" s="48" t="s">
        <v>398</v>
      </c>
      <c r="O406" s="53">
        <v>999</v>
      </c>
      <c r="P406" s="53" t="s">
        <v>28</v>
      </c>
      <c r="Q406" s="54" t="s">
        <v>332</v>
      </c>
      <c r="R406" s="54" t="s">
        <v>399</v>
      </c>
      <c r="S406" s="8"/>
    </row>
    <row r="407" spans="1:19" ht="57.6" x14ac:dyDescent="0.25">
      <c r="A407" s="46" t="s">
        <v>1107</v>
      </c>
      <c r="B407" s="47">
        <v>46164</v>
      </c>
      <c r="C407" s="48"/>
      <c r="D407" s="48">
        <v>114</v>
      </c>
      <c r="E407" s="48">
        <v>30</v>
      </c>
      <c r="F407" s="48" t="s">
        <v>1098</v>
      </c>
      <c r="G407" s="48" t="s">
        <v>396</v>
      </c>
      <c r="H407" s="50"/>
      <c r="I407" s="51"/>
      <c r="J407" s="52"/>
      <c r="K407" s="53"/>
      <c r="L407" s="53"/>
      <c r="M407" s="53"/>
      <c r="N407" s="48"/>
      <c r="O407" s="53" t="s">
        <v>437</v>
      </c>
      <c r="P407" s="53" t="s">
        <v>438</v>
      </c>
      <c r="Q407" s="74" t="s">
        <v>1108</v>
      </c>
      <c r="R407" s="74" t="s">
        <v>1109</v>
      </c>
      <c r="S407" s="8" t="s">
        <v>1110</v>
      </c>
    </row>
    <row r="408" spans="1:19" ht="19.2" x14ac:dyDescent="0.25">
      <c r="A408" s="46" t="s">
        <v>1111</v>
      </c>
      <c r="B408" s="47">
        <v>46164</v>
      </c>
      <c r="C408" s="48"/>
      <c r="D408" s="48">
        <v>114</v>
      </c>
      <c r="E408" s="48">
        <v>10</v>
      </c>
      <c r="F408" s="48" t="s">
        <v>1098</v>
      </c>
      <c r="G408" s="48" t="s">
        <v>403</v>
      </c>
      <c r="H408" s="50" t="s">
        <v>1112</v>
      </c>
      <c r="I408" s="51" t="s">
        <v>47</v>
      </c>
      <c r="J408" s="52" t="s">
        <v>405</v>
      </c>
      <c r="K408" s="53" t="s">
        <v>28</v>
      </c>
      <c r="L408" s="53"/>
      <c r="M408" s="53"/>
      <c r="N408" s="48"/>
      <c r="O408" s="53">
        <v>999</v>
      </c>
      <c r="P408" s="53" t="s">
        <v>28</v>
      </c>
      <c r="Q408" s="54" t="s">
        <v>332</v>
      </c>
      <c r="R408" s="54" t="s">
        <v>406</v>
      </c>
      <c r="S408" s="8"/>
    </row>
    <row r="409" spans="1:19" ht="19.2" x14ac:dyDescent="0.25">
      <c r="A409" s="46" t="s">
        <v>1113</v>
      </c>
      <c r="B409" s="47">
        <v>46164</v>
      </c>
      <c r="C409" s="48"/>
      <c r="D409" s="48">
        <v>114</v>
      </c>
      <c r="E409" s="48">
        <v>20</v>
      </c>
      <c r="F409" s="48" t="s">
        <v>1098</v>
      </c>
      <c r="G409" s="48" t="s">
        <v>403</v>
      </c>
      <c r="H409" s="50"/>
      <c r="I409" s="51"/>
      <c r="J409" s="157"/>
      <c r="K409" s="53"/>
      <c r="L409" s="53"/>
      <c r="M409" s="53"/>
      <c r="N409" s="48"/>
      <c r="O409" s="53">
        <v>999</v>
      </c>
      <c r="P409" s="53" t="s">
        <v>28</v>
      </c>
      <c r="Q409" s="54" t="s">
        <v>353</v>
      </c>
      <c r="R409" s="54" t="s">
        <v>410</v>
      </c>
      <c r="S409" s="155"/>
    </row>
    <row r="410" spans="1:19" x14ac:dyDescent="0.25">
      <c r="A410" s="46" t="s">
        <v>1114</v>
      </c>
      <c r="B410" s="47">
        <v>46164</v>
      </c>
      <c r="C410" s="48"/>
      <c r="D410" s="48">
        <v>114</v>
      </c>
      <c r="E410" s="48">
        <v>30</v>
      </c>
      <c r="F410" s="48" t="s">
        <v>1098</v>
      </c>
      <c r="G410" s="48" t="s">
        <v>403</v>
      </c>
      <c r="H410" s="50"/>
      <c r="I410" s="51"/>
      <c r="J410" s="157"/>
      <c r="K410" s="53"/>
      <c r="L410" s="53"/>
      <c r="M410" s="53"/>
      <c r="N410" s="48"/>
      <c r="O410" s="53">
        <v>999</v>
      </c>
      <c r="P410" s="53" t="s">
        <v>446</v>
      </c>
      <c r="Q410" s="54" t="s">
        <v>350</v>
      </c>
      <c r="R410" s="54" t="s">
        <v>408</v>
      </c>
      <c r="S410" s="8"/>
    </row>
    <row r="411" spans="1:19" ht="57.6" x14ac:dyDescent="0.25">
      <c r="A411" s="46" t="s">
        <v>1115</v>
      </c>
      <c r="B411" s="47">
        <v>46164</v>
      </c>
      <c r="C411" s="48"/>
      <c r="D411" s="48">
        <v>114</v>
      </c>
      <c r="E411" s="48">
        <v>35</v>
      </c>
      <c r="F411" s="48" t="s">
        <v>1098</v>
      </c>
      <c r="G411" s="48" t="s">
        <v>403</v>
      </c>
      <c r="H411" s="50"/>
      <c r="I411" s="51"/>
      <c r="J411" s="157"/>
      <c r="K411" s="53"/>
      <c r="L411" s="53"/>
      <c r="M411" s="53"/>
      <c r="N411" s="48"/>
      <c r="O411" s="72" t="s">
        <v>437</v>
      </c>
      <c r="P411" s="72" t="s">
        <v>526</v>
      </c>
      <c r="Q411" s="74" t="s">
        <v>1116</v>
      </c>
      <c r="R411" s="54"/>
      <c r="S411" s="8"/>
    </row>
    <row r="412" spans="1:19" ht="19.2" x14ac:dyDescent="0.25">
      <c r="A412" s="46" t="s">
        <v>1117</v>
      </c>
      <c r="B412" s="47">
        <v>46164</v>
      </c>
      <c r="C412" s="48"/>
      <c r="D412" s="48">
        <v>114</v>
      </c>
      <c r="E412" s="48">
        <v>40</v>
      </c>
      <c r="F412" s="48" t="s">
        <v>1098</v>
      </c>
      <c r="G412" s="48" t="s">
        <v>403</v>
      </c>
      <c r="H412" s="50"/>
      <c r="I412" s="51"/>
      <c r="J412" s="157"/>
      <c r="K412" s="53"/>
      <c r="L412" s="53"/>
      <c r="M412" s="53"/>
      <c r="N412" s="48"/>
      <c r="O412" s="53">
        <v>999</v>
      </c>
      <c r="P412" s="53" t="s">
        <v>28</v>
      </c>
      <c r="Q412" s="54" t="s">
        <v>353</v>
      </c>
      <c r="R412" s="54" t="s">
        <v>412</v>
      </c>
      <c r="S412" s="8"/>
    </row>
    <row r="413" spans="1:19" ht="38.4" x14ac:dyDescent="0.25">
      <c r="A413" s="46" t="s">
        <v>1118</v>
      </c>
      <c r="B413" s="47">
        <v>46164</v>
      </c>
      <c r="C413" s="48"/>
      <c r="D413" s="48">
        <v>114</v>
      </c>
      <c r="E413" s="48">
        <v>5</v>
      </c>
      <c r="F413" s="48" t="s">
        <v>1098</v>
      </c>
      <c r="G413" s="48" t="s">
        <v>414</v>
      </c>
      <c r="H413" s="50" t="s">
        <v>1119</v>
      </c>
      <c r="I413" s="51" t="s">
        <v>47</v>
      </c>
      <c r="J413" s="52" t="s">
        <v>314</v>
      </c>
      <c r="K413" s="53" t="s">
        <v>416</v>
      </c>
      <c r="L413" s="53"/>
      <c r="M413" s="53"/>
      <c r="N413" s="48"/>
      <c r="O413" s="53" t="s">
        <v>437</v>
      </c>
      <c r="P413" s="53" t="s">
        <v>438</v>
      </c>
      <c r="Q413" s="74" t="s">
        <v>1120</v>
      </c>
      <c r="R413" s="74" t="s">
        <v>1121</v>
      </c>
      <c r="S413" s="8"/>
    </row>
    <row r="414" spans="1:19" ht="19.2" x14ac:dyDescent="0.25">
      <c r="A414" s="46" t="s">
        <v>1122</v>
      </c>
      <c r="B414" s="47">
        <v>46164</v>
      </c>
      <c r="C414" s="48"/>
      <c r="D414" s="48">
        <v>114</v>
      </c>
      <c r="E414" s="48">
        <v>10</v>
      </c>
      <c r="F414" s="48" t="s">
        <v>1098</v>
      </c>
      <c r="G414" s="48" t="s">
        <v>414</v>
      </c>
      <c r="H414" s="50"/>
      <c r="I414" s="51"/>
      <c r="J414" s="157"/>
      <c r="K414" s="53"/>
      <c r="L414" s="53"/>
      <c r="M414" s="53"/>
      <c r="N414" s="48"/>
      <c r="O414" s="53">
        <v>999</v>
      </c>
      <c r="P414" s="53" t="s">
        <v>28</v>
      </c>
      <c r="Q414" s="54" t="s">
        <v>353</v>
      </c>
      <c r="R414" s="54" t="s">
        <v>422</v>
      </c>
      <c r="S414" s="155"/>
    </row>
    <row r="415" spans="1:19" x14ac:dyDescent="0.25">
      <c r="A415" s="46" t="s">
        <v>1123</v>
      </c>
      <c r="B415" s="47">
        <v>46164</v>
      </c>
      <c r="C415" s="48"/>
      <c r="D415" s="48">
        <v>114</v>
      </c>
      <c r="E415" s="48">
        <v>20</v>
      </c>
      <c r="F415" s="48" t="s">
        <v>1098</v>
      </c>
      <c r="G415" s="48" t="s">
        <v>414</v>
      </c>
      <c r="H415" s="86" t="s">
        <v>75</v>
      </c>
      <c r="I415" s="87" t="s">
        <v>75</v>
      </c>
      <c r="J415" s="85"/>
      <c r="K415" s="83" t="s">
        <v>75</v>
      </c>
      <c r="L415" s="53"/>
      <c r="M415" s="53"/>
      <c r="N415" s="48"/>
      <c r="O415" s="53">
        <v>999</v>
      </c>
      <c r="P415" s="53" t="s">
        <v>446</v>
      </c>
      <c r="Q415" s="54" t="s">
        <v>350</v>
      </c>
      <c r="R415" s="54" t="s">
        <v>420</v>
      </c>
      <c r="S415" s="8"/>
    </row>
    <row r="416" spans="1:19" ht="57.6" x14ac:dyDescent="0.25">
      <c r="A416" s="46" t="s">
        <v>1124</v>
      </c>
      <c r="B416" s="47">
        <v>46164</v>
      </c>
      <c r="C416" s="48"/>
      <c r="D416" s="48">
        <v>114</v>
      </c>
      <c r="E416" s="48">
        <v>25</v>
      </c>
      <c r="F416" s="48" t="s">
        <v>1098</v>
      </c>
      <c r="G416" s="48" t="s">
        <v>414</v>
      </c>
      <c r="H416" s="88"/>
      <c r="I416" s="89"/>
      <c r="J416" s="157"/>
      <c r="K416" s="90"/>
      <c r="L416" s="53"/>
      <c r="M416" s="53"/>
      <c r="N416" s="48"/>
      <c r="O416" s="72" t="s">
        <v>437</v>
      </c>
      <c r="P416" s="72" t="s">
        <v>526</v>
      </c>
      <c r="Q416" s="74" t="s">
        <v>1125</v>
      </c>
      <c r="R416" s="54"/>
      <c r="S416" s="8"/>
    </row>
    <row r="417" spans="1:19" ht="19.2" x14ac:dyDescent="0.25">
      <c r="A417" s="46" t="s">
        <v>1126</v>
      </c>
      <c r="B417" s="47">
        <v>46164</v>
      </c>
      <c r="C417" s="48"/>
      <c r="D417" s="48">
        <v>114</v>
      </c>
      <c r="E417" s="48">
        <v>30</v>
      </c>
      <c r="F417" s="48" t="s">
        <v>1098</v>
      </c>
      <c r="G417" s="48" t="s">
        <v>414</v>
      </c>
      <c r="H417" s="50"/>
      <c r="I417" s="51"/>
      <c r="J417" s="157"/>
      <c r="K417" s="53"/>
      <c r="L417" s="53"/>
      <c r="M417" s="53"/>
      <c r="N417" s="48"/>
      <c r="O417" s="53">
        <v>999</v>
      </c>
      <c r="P417" s="53" t="s">
        <v>28</v>
      </c>
      <c r="Q417" s="54" t="s">
        <v>353</v>
      </c>
      <c r="R417" s="54" t="s">
        <v>424</v>
      </c>
      <c r="S417" s="8"/>
    </row>
    <row r="418" spans="1:19" ht="48" x14ac:dyDescent="0.25">
      <c r="A418" s="46" t="s">
        <v>1127</v>
      </c>
      <c r="B418" s="47">
        <v>46164</v>
      </c>
      <c r="C418" s="48"/>
      <c r="D418" s="48">
        <v>114</v>
      </c>
      <c r="E418" s="48">
        <v>35</v>
      </c>
      <c r="F418" s="48" t="s">
        <v>1098</v>
      </c>
      <c r="G418" s="48" t="s">
        <v>414</v>
      </c>
      <c r="H418" s="50"/>
      <c r="I418" s="51"/>
      <c r="J418" s="157"/>
      <c r="K418" s="53"/>
      <c r="L418" s="53"/>
      <c r="M418" s="53"/>
      <c r="N418" s="48"/>
      <c r="O418" s="91" t="s">
        <v>437</v>
      </c>
      <c r="P418" s="91" t="s">
        <v>438</v>
      </c>
      <c r="Q418" s="74" t="s">
        <v>1128</v>
      </c>
      <c r="R418" s="74" t="s">
        <v>1129</v>
      </c>
      <c r="S418" s="92"/>
    </row>
    <row r="419" spans="1:19" ht="19.2" x14ac:dyDescent="0.25">
      <c r="A419" s="46" t="s">
        <v>1130</v>
      </c>
      <c r="B419" s="47">
        <v>46164</v>
      </c>
      <c r="C419" s="48"/>
      <c r="D419" s="48">
        <v>114</v>
      </c>
      <c r="E419" s="48">
        <v>10</v>
      </c>
      <c r="F419" s="48" t="s">
        <v>1098</v>
      </c>
      <c r="G419" s="48" t="s">
        <v>426</v>
      </c>
      <c r="H419" s="50" t="s">
        <v>1131</v>
      </c>
      <c r="I419" s="51" t="s">
        <v>47</v>
      </c>
      <c r="J419" s="52" t="s">
        <v>428</v>
      </c>
      <c r="K419" s="53" t="s">
        <v>416</v>
      </c>
      <c r="L419" s="53"/>
      <c r="M419" s="53"/>
      <c r="N419" s="48"/>
      <c r="O419" s="53">
        <v>999</v>
      </c>
      <c r="P419" s="53" t="s">
        <v>28</v>
      </c>
      <c r="Q419" s="54" t="s">
        <v>353</v>
      </c>
      <c r="R419" s="54" t="s">
        <v>429</v>
      </c>
      <c r="S419" s="155"/>
    </row>
    <row r="420" spans="1:19" x14ac:dyDescent="0.25">
      <c r="A420" s="46" t="s">
        <v>1132</v>
      </c>
      <c r="B420" s="47">
        <v>46164</v>
      </c>
      <c r="C420" s="48"/>
      <c r="D420" s="48">
        <v>114</v>
      </c>
      <c r="E420" s="48">
        <v>20</v>
      </c>
      <c r="F420" s="48" t="s">
        <v>1098</v>
      </c>
      <c r="G420" s="48" t="s">
        <v>426</v>
      </c>
      <c r="H420" s="156"/>
      <c r="I420" s="156"/>
      <c r="J420" s="157"/>
      <c r="K420" s="53"/>
      <c r="L420" s="53"/>
      <c r="M420" s="53"/>
      <c r="N420" s="48"/>
      <c r="O420" s="53">
        <v>999</v>
      </c>
      <c r="P420" s="53" t="s">
        <v>446</v>
      </c>
      <c r="Q420" s="54" t="s">
        <v>350</v>
      </c>
      <c r="R420" s="54" t="s">
        <v>433</v>
      </c>
      <c r="S420" s="8"/>
    </row>
    <row r="421" spans="1:19" ht="57.6" x14ac:dyDescent="0.25">
      <c r="A421" s="46" t="s">
        <v>1133</v>
      </c>
      <c r="B421" s="47">
        <v>46164</v>
      </c>
      <c r="C421" s="48"/>
      <c r="D421" s="48">
        <v>114</v>
      </c>
      <c r="E421" s="48">
        <v>25</v>
      </c>
      <c r="F421" s="48" t="s">
        <v>1098</v>
      </c>
      <c r="G421" s="48" t="s">
        <v>426</v>
      </c>
      <c r="H421" s="156"/>
      <c r="I421" s="156"/>
      <c r="J421" s="157"/>
      <c r="K421" s="53"/>
      <c r="L421" s="53"/>
      <c r="M421" s="53"/>
      <c r="N421" s="48"/>
      <c r="O421" s="72" t="s">
        <v>437</v>
      </c>
      <c r="P421" s="72" t="s">
        <v>526</v>
      </c>
      <c r="Q421" s="74" t="s">
        <v>1134</v>
      </c>
      <c r="R421" s="54"/>
      <c r="S421" s="8"/>
    </row>
    <row r="422" spans="1:19" ht="19.2" x14ac:dyDescent="0.25">
      <c r="A422" s="46" t="s">
        <v>1135</v>
      </c>
      <c r="B422" s="47">
        <v>46164</v>
      </c>
      <c r="C422" s="48"/>
      <c r="D422" s="48">
        <v>114</v>
      </c>
      <c r="E422" s="48">
        <v>30</v>
      </c>
      <c r="F422" s="48" t="s">
        <v>1098</v>
      </c>
      <c r="G422" s="48" t="s">
        <v>426</v>
      </c>
      <c r="H422" s="50"/>
      <c r="I422" s="51"/>
      <c r="J422" s="52"/>
      <c r="K422" s="53"/>
      <c r="L422" s="53"/>
      <c r="M422" s="53"/>
      <c r="N422" s="48"/>
      <c r="O422" s="53">
        <v>999</v>
      </c>
      <c r="P422" s="53" t="s">
        <v>28</v>
      </c>
      <c r="Q422" s="54" t="s">
        <v>353</v>
      </c>
      <c r="R422" s="54" t="s">
        <v>435</v>
      </c>
      <c r="S422" s="8"/>
    </row>
    <row r="423" spans="1:19" ht="38.4" x14ac:dyDescent="0.25">
      <c r="A423" s="46" t="s">
        <v>1136</v>
      </c>
      <c r="B423" s="47">
        <v>46164</v>
      </c>
      <c r="C423" s="48"/>
      <c r="D423" s="48">
        <v>114</v>
      </c>
      <c r="E423" s="48">
        <v>35</v>
      </c>
      <c r="F423" s="48" t="s">
        <v>1098</v>
      </c>
      <c r="G423" s="48" t="s">
        <v>426</v>
      </c>
      <c r="H423" s="50"/>
      <c r="I423" s="51"/>
      <c r="J423" s="52"/>
      <c r="K423" s="53"/>
      <c r="L423" s="53"/>
      <c r="M423" s="53"/>
      <c r="N423" s="48"/>
      <c r="O423" s="72" t="s">
        <v>437</v>
      </c>
      <c r="P423" s="72" t="s">
        <v>438</v>
      </c>
      <c r="Q423" s="74" t="s">
        <v>1137</v>
      </c>
      <c r="R423" s="78" t="s">
        <v>1138</v>
      </c>
      <c r="S423" s="8"/>
    </row>
    <row r="424" spans="1:19" ht="19.2" x14ac:dyDescent="0.25">
      <c r="A424" s="65" t="s">
        <v>1139</v>
      </c>
      <c r="B424" s="137">
        <v>46164</v>
      </c>
      <c r="C424" s="66"/>
      <c r="D424" s="66">
        <v>114</v>
      </c>
      <c r="E424" s="66">
        <v>10</v>
      </c>
      <c r="F424" s="66" t="s">
        <v>1098</v>
      </c>
      <c r="G424" s="66" t="s">
        <v>442</v>
      </c>
      <c r="H424" s="67" t="s">
        <v>443</v>
      </c>
      <c r="I424" s="68" t="s">
        <v>47</v>
      </c>
      <c r="J424" s="69" t="s">
        <v>444</v>
      </c>
      <c r="K424" s="70" t="s">
        <v>445</v>
      </c>
      <c r="L424" s="70"/>
      <c r="M424" s="70"/>
      <c r="N424" s="66"/>
      <c r="O424" s="70" t="s">
        <v>198</v>
      </c>
      <c r="P424" s="70" t="s">
        <v>446</v>
      </c>
      <c r="Q424" s="65" t="s">
        <v>447</v>
      </c>
      <c r="R424" s="65" t="s">
        <v>448</v>
      </c>
      <c r="S424" s="71"/>
    </row>
    <row r="425" spans="1:19" ht="19.2" x14ac:dyDescent="0.25">
      <c r="A425" s="46" t="s">
        <v>1140</v>
      </c>
      <c r="B425" s="47">
        <v>46164</v>
      </c>
      <c r="C425" s="48"/>
      <c r="D425" s="48">
        <v>114</v>
      </c>
      <c r="E425" s="48">
        <v>10</v>
      </c>
      <c r="F425" s="48" t="s">
        <v>1098</v>
      </c>
      <c r="G425" s="48" t="s">
        <v>450</v>
      </c>
      <c r="H425" s="50" t="s">
        <v>1141</v>
      </c>
      <c r="I425" s="51" t="s">
        <v>47</v>
      </c>
      <c r="J425" s="52" t="s">
        <v>444</v>
      </c>
      <c r="K425" s="53" t="s">
        <v>416</v>
      </c>
      <c r="L425" s="53"/>
      <c r="M425" s="53"/>
      <c r="N425" s="48"/>
      <c r="O425" s="53">
        <v>999</v>
      </c>
      <c r="P425" s="53" t="s">
        <v>28</v>
      </c>
      <c r="Q425" s="54" t="s">
        <v>353</v>
      </c>
      <c r="R425" s="54" t="s">
        <v>730</v>
      </c>
      <c r="S425" s="155"/>
    </row>
    <row r="426" spans="1:19" x14ac:dyDescent="0.25">
      <c r="A426" s="46" t="s">
        <v>1142</v>
      </c>
      <c r="B426" s="47">
        <v>46164</v>
      </c>
      <c r="C426" s="48"/>
      <c r="D426" s="48">
        <v>114</v>
      </c>
      <c r="E426" s="48">
        <v>20</v>
      </c>
      <c r="F426" s="48" t="s">
        <v>1098</v>
      </c>
      <c r="G426" s="48" t="s">
        <v>450</v>
      </c>
      <c r="H426" s="156"/>
      <c r="I426" s="156"/>
      <c r="J426" s="157"/>
      <c r="K426" s="53"/>
      <c r="L426" s="53"/>
      <c r="M426" s="53"/>
      <c r="N426" s="48"/>
      <c r="O426" s="53">
        <v>999</v>
      </c>
      <c r="P426" s="53" t="s">
        <v>446</v>
      </c>
      <c r="Q426" s="54" t="s">
        <v>350</v>
      </c>
      <c r="R426" s="54" t="s">
        <v>732</v>
      </c>
      <c r="S426" s="8"/>
    </row>
    <row r="427" spans="1:19" ht="57.6" x14ac:dyDescent="0.25">
      <c r="A427" s="46" t="s">
        <v>1143</v>
      </c>
      <c r="B427" s="47">
        <v>46164</v>
      </c>
      <c r="C427" s="48"/>
      <c r="D427" s="48">
        <v>114</v>
      </c>
      <c r="E427" s="48">
        <v>25</v>
      </c>
      <c r="F427" s="48" t="s">
        <v>1098</v>
      </c>
      <c r="G427" s="48" t="s">
        <v>450</v>
      </c>
      <c r="H427" s="156"/>
      <c r="I427" s="156"/>
      <c r="J427" s="157"/>
      <c r="K427" s="53"/>
      <c r="L427" s="53"/>
      <c r="M427" s="53"/>
      <c r="N427" s="48"/>
      <c r="O427" s="72" t="s">
        <v>437</v>
      </c>
      <c r="P427" s="72" t="s">
        <v>526</v>
      </c>
      <c r="Q427" s="74" t="s">
        <v>1144</v>
      </c>
      <c r="R427" s="54"/>
      <c r="S427" s="8"/>
    </row>
    <row r="428" spans="1:19" ht="19.2" x14ac:dyDescent="0.25">
      <c r="A428" s="46" t="s">
        <v>1145</v>
      </c>
      <c r="B428" s="47">
        <v>46164</v>
      </c>
      <c r="C428" s="48"/>
      <c r="D428" s="48">
        <v>114</v>
      </c>
      <c r="E428" s="48">
        <v>30</v>
      </c>
      <c r="F428" s="48" t="s">
        <v>1098</v>
      </c>
      <c r="G428" s="48" t="s">
        <v>450</v>
      </c>
      <c r="H428" s="50"/>
      <c r="I428" s="51"/>
      <c r="J428" s="52"/>
      <c r="K428" s="53"/>
      <c r="L428" s="53"/>
      <c r="M428" s="53"/>
      <c r="N428" s="48"/>
      <c r="O428" s="53">
        <v>999</v>
      </c>
      <c r="P428" s="53" t="s">
        <v>28</v>
      </c>
      <c r="Q428" s="54" t="s">
        <v>353</v>
      </c>
      <c r="R428" s="54" t="s">
        <v>1146</v>
      </c>
      <c r="S428" s="8"/>
    </row>
    <row r="429" spans="1:19" ht="19.2" x14ac:dyDescent="0.25">
      <c r="A429" s="46" t="s">
        <v>1147</v>
      </c>
      <c r="B429" s="47">
        <v>46164</v>
      </c>
      <c r="C429" s="48"/>
      <c r="D429" s="48">
        <v>114</v>
      </c>
      <c r="E429" s="48">
        <v>10</v>
      </c>
      <c r="F429" s="48" t="s">
        <v>1098</v>
      </c>
      <c r="G429" s="48" t="s">
        <v>453</v>
      </c>
      <c r="H429" s="50" t="s">
        <v>454</v>
      </c>
      <c r="I429" s="51" t="s">
        <v>13</v>
      </c>
      <c r="J429" s="52" t="s">
        <v>266</v>
      </c>
      <c r="K429" s="53" t="s">
        <v>28</v>
      </c>
      <c r="L429" s="53"/>
      <c r="M429" s="53"/>
      <c r="N429" s="48" t="s">
        <v>1148</v>
      </c>
      <c r="O429" s="53">
        <v>999</v>
      </c>
      <c r="P429" s="53" t="s">
        <v>28</v>
      </c>
      <c r="Q429" s="54" t="s">
        <v>332</v>
      </c>
      <c r="R429" s="54" t="s">
        <v>456</v>
      </c>
      <c r="S429" s="8"/>
    </row>
    <row r="430" spans="1:19" x14ac:dyDescent="0.25">
      <c r="A430" s="46" t="s">
        <v>1149</v>
      </c>
      <c r="B430" s="47">
        <v>46164</v>
      </c>
      <c r="C430" s="48"/>
      <c r="D430" s="48">
        <v>114</v>
      </c>
      <c r="E430" s="48">
        <v>20</v>
      </c>
      <c r="F430" s="48" t="s">
        <v>1098</v>
      </c>
      <c r="G430" s="48" t="s">
        <v>453</v>
      </c>
      <c r="H430" s="50"/>
      <c r="I430" s="51"/>
      <c r="J430" s="52"/>
      <c r="K430" s="53"/>
      <c r="L430" s="53"/>
      <c r="M430" s="53"/>
      <c r="N430" s="48"/>
      <c r="O430" s="53">
        <v>999</v>
      </c>
      <c r="P430" s="53" t="s">
        <v>28</v>
      </c>
      <c r="Q430" s="54" t="s">
        <v>335</v>
      </c>
      <c r="R430" s="74" t="s">
        <v>1150</v>
      </c>
      <c r="S430" s="8"/>
    </row>
    <row r="431" spans="1:19" ht="19.2" x14ac:dyDescent="0.25">
      <c r="A431" s="46" t="s">
        <v>1151</v>
      </c>
      <c r="B431" s="47">
        <v>46164</v>
      </c>
      <c r="C431" s="48"/>
      <c r="D431" s="48">
        <v>114</v>
      </c>
      <c r="E431" s="48">
        <v>10</v>
      </c>
      <c r="F431" s="48" t="s">
        <v>1098</v>
      </c>
      <c r="G431" s="48" t="s">
        <v>460</v>
      </c>
      <c r="H431" s="50" t="s">
        <v>1152</v>
      </c>
      <c r="I431" s="51" t="s">
        <v>47</v>
      </c>
      <c r="J431" s="52" t="s">
        <v>462</v>
      </c>
      <c r="K431" s="53" t="s">
        <v>28</v>
      </c>
      <c r="L431" s="53"/>
      <c r="M431" s="53"/>
      <c r="N431" s="48"/>
      <c r="O431" s="53">
        <v>999</v>
      </c>
      <c r="P431" s="53" t="s">
        <v>28</v>
      </c>
      <c r="Q431" s="54" t="s">
        <v>332</v>
      </c>
      <c r="R431" s="54" t="s">
        <v>463</v>
      </c>
      <c r="S431" s="48"/>
    </row>
    <row r="432" spans="1:19" ht="19.2" x14ac:dyDescent="0.25">
      <c r="A432" s="46" t="s">
        <v>1153</v>
      </c>
      <c r="B432" s="47"/>
      <c r="C432" s="47">
        <v>46164</v>
      </c>
      <c r="D432" s="170">
        <v>114</v>
      </c>
      <c r="E432" s="170">
        <v>20</v>
      </c>
      <c r="F432" s="170" t="s">
        <v>1098</v>
      </c>
      <c r="G432" s="170" t="s">
        <v>460</v>
      </c>
      <c r="H432" s="171"/>
      <c r="I432" s="172"/>
      <c r="J432" s="183"/>
      <c r="K432" s="174"/>
      <c r="L432" s="174"/>
      <c r="M432" s="174"/>
      <c r="N432" s="170"/>
      <c r="O432" s="174">
        <v>999</v>
      </c>
      <c r="P432" s="174" t="s">
        <v>28</v>
      </c>
      <c r="Q432" s="184" t="s">
        <v>335</v>
      </c>
      <c r="R432" s="184" t="s">
        <v>599</v>
      </c>
      <c r="S432" s="8"/>
    </row>
    <row r="433" spans="1:19" ht="115.8" x14ac:dyDescent="0.25">
      <c r="A433" s="46" t="s">
        <v>1154</v>
      </c>
      <c r="B433" s="47">
        <v>46164</v>
      </c>
      <c r="C433" s="48"/>
      <c r="D433" s="48">
        <v>114</v>
      </c>
      <c r="E433" s="48">
        <v>30</v>
      </c>
      <c r="F433" s="48" t="s">
        <v>1098</v>
      </c>
      <c r="G433" s="48" t="s">
        <v>460</v>
      </c>
      <c r="H433" s="50"/>
      <c r="I433" s="51"/>
      <c r="J433" s="157"/>
      <c r="K433" s="53"/>
      <c r="L433" s="53"/>
      <c r="M433" s="53"/>
      <c r="N433" s="48"/>
      <c r="O433" s="53" t="s">
        <v>437</v>
      </c>
      <c r="P433" s="53" t="s">
        <v>1155</v>
      </c>
      <c r="Q433" s="74" t="s">
        <v>1156</v>
      </c>
      <c r="R433" s="8" t="s">
        <v>1157</v>
      </c>
      <c r="S433" s="8" t="s">
        <v>1158</v>
      </c>
    </row>
    <row r="434" spans="1:19" ht="19.2" x14ac:dyDescent="0.25">
      <c r="A434" s="65" t="s">
        <v>1159</v>
      </c>
      <c r="B434" s="137">
        <v>46164</v>
      </c>
      <c r="C434" s="66"/>
      <c r="D434" s="66">
        <v>114</v>
      </c>
      <c r="E434" s="66">
        <v>10</v>
      </c>
      <c r="F434" s="66" t="s">
        <v>1098</v>
      </c>
      <c r="G434" s="66" t="s">
        <v>475</v>
      </c>
      <c r="H434" s="67" t="s">
        <v>476</v>
      </c>
      <c r="I434" s="68" t="s">
        <v>13</v>
      </c>
      <c r="J434" s="69" t="s">
        <v>38</v>
      </c>
      <c r="K434" s="70" t="s">
        <v>445</v>
      </c>
      <c r="L434" s="70"/>
      <c r="M434" s="70"/>
      <c r="N434" s="66"/>
      <c r="O434" s="70" t="s">
        <v>198</v>
      </c>
      <c r="P434" s="70" t="s">
        <v>446</v>
      </c>
      <c r="Q434" s="65" t="s">
        <v>447</v>
      </c>
      <c r="R434" s="65" t="s">
        <v>448</v>
      </c>
      <c r="S434" s="71"/>
    </row>
    <row r="435" spans="1:19" ht="19.2" x14ac:dyDescent="0.25">
      <c r="A435" s="65" t="s">
        <v>1160</v>
      </c>
      <c r="B435" s="137">
        <v>46164</v>
      </c>
      <c r="C435" s="66"/>
      <c r="D435" s="66">
        <v>114</v>
      </c>
      <c r="E435" s="66">
        <v>10</v>
      </c>
      <c r="F435" s="66" t="s">
        <v>1098</v>
      </c>
      <c r="G435" s="66" t="s">
        <v>478</v>
      </c>
      <c r="H435" s="67" t="s">
        <v>389</v>
      </c>
      <c r="I435" s="68" t="s">
        <v>13</v>
      </c>
      <c r="J435" s="69" t="s">
        <v>390</v>
      </c>
      <c r="K435" s="70" t="s">
        <v>445</v>
      </c>
      <c r="L435" s="70"/>
      <c r="M435" s="70"/>
      <c r="N435" s="66"/>
      <c r="O435" s="70" t="s">
        <v>198</v>
      </c>
      <c r="P435" s="70" t="s">
        <v>446</v>
      </c>
      <c r="Q435" s="65" t="s">
        <v>447</v>
      </c>
      <c r="R435" s="65" t="s">
        <v>448</v>
      </c>
      <c r="S435" s="71"/>
    </row>
    <row r="436" spans="1:19" ht="19.2" x14ac:dyDescent="0.25">
      <c r="A436" s="65" t="s">
        <v>1161</v>
      </c>
      <c r="B436" s="137">
        <v>46164</v>
      </c>
      <c r="C436" s="66"/>
      <c r="D436" s="66">
        <v>114</v>
      </c>
      <c r="E436" s="66">
        <v>10</v>
      </c>
      <c r="F436" s="66" t="s">
        <v>1098</v>
      </c>
      <c r="G436" s="66" t="s">
        <v>480</v>
      </c>
      <c r="H436" s="67" t="s">
        <v>481</v>
      </c>
      <c r="I436" s="68" t="s">
        <v>47</v>
      </c>
      <c r="J436" s="69" t="s">
        <v>405</v>
      </c>
      <c r="K436" s="70" t="s">
        <v>445</v>
      </c>
      <c r="L436" s="70"/>
      <c r="M436" s="70"/>
      <c r="N436" s="66"/>
      <c r="O436" s="70" t="s">
        <v>198</v>
      </c>
      <c r="P436" s="70" t="s">
        <v>446</v>
      </c>
      <c r="Q436" s="65" t="s">
        <v>447</v>
      </c>
      <c r="R436" s="65" t="s">
        <v>448</v>
      </c>
      <c r="S436" s="71"/>
    </row>
    <row r="437" spans="1:19" s="4" customFormat="1" ht="19.2" x14ac:dyDescent="0.25">
      <c r="A437" s="46" t="s">
        <v>1162</v>
      </c>
      <c r="B437" s="47">
        <v>46164</v>
      </c>
      <c r="C437" s="48"/>
      <c r="D437" s="48">
        <v>117</v>
      </c>
      <c r="E437" s="48">
        <v>10</v>
      </c>
      <c r="F437" s="48" t="s">
        <v>1098</v>
      </c>
      <c r="G437" s="48" t="s">
        <v>751</v>
      </c>
      <c r="H437" s="50" t="s">
        <v>1163</v>
      </c>
      <c r="I437" s="51"/>
      <c r="J437" s="85"/>
      <c r="K437" s="53" t="s">
        <v>416</v>
      </c>
      <c r="L437" s="53" t="s">
        <v>1098</v>
      </c>
      <c r="M437" s="53">
        <v>1</v>
      </c>
      <c r="N437" s="48"/>
      <c r="O437" s="53" t="s">
        <v>198</v>
      </c>
      <c r="P437" s="53" t="s">
        <v>28</v>
      </c>
      <c r="Q437" s="46" t="s">
        <v>944</v>
      </c>
      <c r="R437" s="46" t="s">
        <v>1164</v>
      </c>
      <c r="S437" s="8"/>
    </row>
    <row r="438" spans="1:19" x14ac:dyDescent="0.25">
      <c r="A438" s="46" t="s">
        <v>1165</v>
      </c>
      <c r="B438" s="47">
        <v>46164</v>
      </c>
      <c r="C438" s="48"/>
      <c r="D438" s="48">
        <v>117</v>
      </c>
      <c r="E438" s="48">
        <v>20</v>
      </c>
      <c r="F438" s="48" t="s">
        <v>1098</v>
      </c>
      <c r="G438" s="48" t="s">
        <v>751</v>
      </c>
      <c r="H438" s="50"/>
      <c r="I438" s="51"/>
      <c r="J438" s="52"/>
      <c r="K438" s="53"/>
      <c r="L438" s="53"/>
      <c r="M438" s="53"/>
      <c r="N438" s="48"/>
      <c r="O438" s="53" t="s">
        <v>198</v>
      </c>
      <c r="P438" s="53" t="s">
        <v>28</v>
      </c>
      <c r="Q438" s="54" t="s">
        <v>326</v>
      </c>
      <c r="R438" s="74" t="s">
        <v>755</v>
      </c>
      <c r="S438" s="8"/>
    </row>
    <row r="439" spans="1:19" ht="19.2" x14ac:dyDescent="0.25">
      <c r="A439" s="46" t="s">
        <v>1166</v>
      </c>
      <c r="B439" s="47">
        <v>46164</v>
      </c>
      <c r="C439" s="48"/>
      <c r="D439" s="48">
        <v>117</v>
      </c>
      <c r="E439" s="48">
        <v>10</v>
      </c>
      <c r="F439" s="48" t="s">
        <v>1098</v>
      </c>
      <c r="G439" s="48" t="s">
        <v>757</v>
      </c>
      <c r="H439" s="50" t="s">
        <v>1167</v>
      </c>
      <c r="I439" s="51" t="s">
        <v>47</v>
      </c>
      <c r="J439" s="52" t="s">
        <v>759</v>
      </c>
      <c r="K439" s="53" t="s">
        <v>28</v>
      </c>
      <c r="L439" s="53"/>
      <c r="M439" s="53"/>
      <c r="N439" s="48"/>
      <c r="O439" s="53">
        <v>999</v>
      </c>
      <c r="P439" s="53" t="s">
        <v>28</v>
      </c>
      <c r="Q439" s="54" t="s">
        <v>332</v>
      </c>
      <c r="R439" s="74" t="s">
        <v>760</v>
      </c>
      <c r="S439" s="8"/>
    </row>
    <row r="440" spans="1:19" ht="19.2" x14ac:dyDescent="0.25">
      <c r="A440" s="46" t="s">
        <v>1168</v>
      </c>
      <c r="B440" s="47">
        <v>46164</v>
      </c>
      <c r="C440" s="48"/>
      <c r="D440" s="48">
        <v>117</v>
      </c>
      <c r="E440" s="48">
        <v>20</v>
      </c>
      <c r="F440" s="48" t="s">
        <v>1098</v>
      </c>
      <c r="G440" s="48" t="s">
        <v>757</v>
      </c>
      <c r="H440" s="50"/>
      <c r="I440" s="51"/>
      <c r="J440" s="52"/>
      <c r="K440" s="53"/>
      <c r="L440" s="53"/>
      <c r="M440" s="53"/>
      <c r="N440" s="48"/>
      <c r="O440" s="53">
        <v>999</v>
      </c>
      <c r="P440" s="53" t="s">
        <v>28</v>
      </c>
      <c r="Q440" s="54" t="s">
        <v>353</v>
      </c>
      <c r="R440" s="74" t="s">
        <v>762</v>
      </c>
      <c r="S440" s="155"/>
    </row>
    <row r="441" spans="1:19" x14ac:dyDescent="0.25">
      <c r="A441" s="46" t="s">
        <v>1169</v>
      </c>
      <c r="B441" s="47">
        <v>46164</v>
      </c>
      <c r="C441" s="48"/>
      <c r="D441" s="48">
        <v>117</v>
      </c>
      <c r="E441" s="48">
        <v>30</v>
      </c>
      <c r="F441" s="48" t="s">
        <v>1098</v>
      </c>
      <c r="G441" s="48" t="s">
        <v>757</v>
      </c>
      <c r="H441" s="50"/>
      <c r="I441" s="51"/>
      <c r="J441" s="52"/>
      <c r="K441" s="53"/>
      <c r="L441" s="53"/>
      <c r="M441" s="53"/>
      <c r="N441" s="48"/>
      <c r="O441" s="53">
        <v>999</v>
      </c>
      <c r="P441" s="53" t="s">
        <v>446</v>
      </c>
      <c r="Q441" s="54" t="s">
        <v>350</v>
      </c>
      <c r="R441" s="74" t="s">
        <v>764</v>
      </c>
      <c r="S441" s="8"/>
    </row>
    <row r="442" spans="1:19" ht="57.6" x14ac:dyDescent="0.25">
      <c r="A442" s="46" t="s">
        <v>1170</v>
      </c>
      <c r="B442" s="47">
        <v>46164</v>
      </c>
      <c r="C442" s="48"/>
      <c r="D442" s="48">
        <v>117</v>
      </c>
      <c r="E442" s="48">
        <v>35</v>
      </c>
      <c r="F442" s="48" t="s">
        <v>1098</v>
      </c>
      <c r="G442" s="48" t="s">
        <v>757</v>
      </c>
      <c r="H442" s="50"/>
      <c r="I442" s="51"/>
      <c r="J442" s="52"/>
      <c r="K442" s="53"/>
      <c r="L442" s="53"/>
      <c r="M442" s="53"/>
      <c r="N442" s="48"/>
      <c r="O442" s="72" t="s">
        <v>437</v>
      </c>
      <c r="P442" s="72" t="s">
        <v>526</v>
      </c>
      <c r="Q442" s="74" t="s">
        <v>1171</v>
      </c>
      <c r="R442" s="74"/>
      <c r="S442" s="8"/>
    </row>
    <row r="443" spans="1:19" ht="19.2" x14ac:dyDescent="0.25">
      <c r="A443" s="46" t="s">
        <v>1172</v>
      </c>
      <c r="B443" s="47">
        <v>46164</v>
      </c>
      <c r="C443" s="48"/>
      <c r="D443" s="48">
        <v>117</v>
      </c>
      <c r="E443" s="48">
        <v>40</v>
      </c>
      <c r="F443" s="48" t="s">
        <v>1098</v>
      </c>
      <c r="G443" s="48" t="s">
        <v>757</v>
      </c>
      <c r="H443" s="50"/>
      <c r="I443" s="51"/>
      <c r="J443" s="52"/>
      <c r="K443" s="53"/>
      <c r="L443" s="53"/>
      <c r="M443" s="53"/>
      <c r="N443" s="48"/>
      <c r="O443" s="53">
        <v>999</v>
      </c>
      <c r="P443" s="53" t="s">
        <v>28</v>
      </c>
      <c r="Q443" s="54" t="s">
        <v>353</v>
      </c>
      <c r="R443" s="74" t="s">
        <v>768</v>
      </c>
      <c r="S443" s="8"/>
    </row>
    <row r="444" spans="1:19" ht="19.2" x14ac:dyDescent="0.25">
      <c r="A444" s="46" t="s">
        <v>1173</v>
      </c>
      <c r="B444" s="47">
        <v>46164</v>
      </c>
      <c r="C444" s="48"/>
      <c r="D444" s="48">
        <v>117</v>
      </c>
      <c r="E444" s="48">
        <v>10</v>
      </c>
      <c r="F444" s="48" t="s">
        <v>1098</v>
      </c>
      <c r="G444" s="48" t="s">
        <v>774</v>
      </c>
      <c r="H444" s="50" t="s">
        <v>1167</v>
      </c>
      <c r="I444" s="51" t="s">
        <v>47</v>
      </c>
      <c r="J444" s="52" t="s">
        <v>759</v>
      </c>
      <c r="K444" s="53" t="s">
        <v>416</v>
      </c>
      <c r="L444" s="53"/>
      <c r="M444" s="53"/>
      <c r="N444" s="48"/>
      <c r="O444" s="53">
        <v>999</v>
      </c>
      <c r="P444" s="53" t="s">
        <v>28</v>
      </c>
      <c r="Q444" s="54" t="s">
        <v>353</v>
      </c>
      <c r="R444" s="74" t="s">
        <v>775</v>
      </c>
      <c r="S444" s="155"/>
    </row>
    <row r="445" spans="1:19" x14ac:dyDescent="0.25">
      <c r="A445" s="46" t="s">
        <v>1174</v>
      </c>
      <c r="B445" s="47">
        <v>46164</v>
      </c>
      <c r="C445" s="48"/>
      <c r="D445" s="48">
        <v>117</v>
      </c>
      <c r="E445" s="48">
        <v>20</v>
      </c>
      <c r="F445" s="48" t="s">
        <v>1098</v>
      </c>
      <c r="G445" s="48" t="s">
        <v>774</v>
      </c>
      <c r="H445" s="50"/>
      <c r="I445" s="51"/>
      <c r="J445" s="52"/>
      <c r="K445" s="53"/>
      <c r="L445" s="53"/>
      <c r="M445" s="53"/>
      <c r="N445" s="48"/>
      <c r="O445" s="53">
        <v>999</v>
      </c>
      <c r="P445" s="53" t="s">
        <v>446</v>
      </c>
      <c r="Q445" s="54" t="s">
        <v>350</v>
      </c>
      <c r="R445" s="74" t="s">
        <v>777</v>
      </c>
      <c r="S445" s="8"/>
    </row>
    <row r="446" spans="1:19" ht="57.6" x14ac:dyDescent="0.25">
      <c r="A446" s="46" t="s">
        <v>1175</v>
      </c>
      <c r="B446" s="47">
        <v>46164</v>
      </c>
      <c r="C446" s="48"/>
      <c r="D446" s="48">
        <v>117</v>
      </c>
      <c r="E446" s="48">
        <v>30</v>
      </c>
      <c r="F446" s="48" t="s">
        <v>1098</v>
      </c>
      <c r="G446" s="48" t="s">
        <v>774</v>
      </c>
      <c r="H446" s="50"/>
      <c r="I446" s="51"/>
      <c r="J446" s="52"/>
      <c r="K446" s="53"/>
      <c r="L446" s="53"/>
      <c r="M446" s="53"/>
      <c r="N446" s="48"/>
      <c r="O446" s="72" t="s">
        <v>437</v>
      </c>
      <c r="P446" s="72" t="s">
        <v>526</v>
      </c>
      <c r="Q446" s="74" t="s">
        <v>1171</v>
      </c>
      <c r="R446" s="74"/>
      <c r="S446" s="8"/>
    </row>
    <row r="447" spans="1:19" ht="19.2" x14ac:dyDescent="0.25">
      <c r="A447" s="46" t="s">
        <v>1176</v>
      </c>
      <c r="B447" s="47">
        <v>46164</v>
      </c>
      <c r="C447" s="48"/>
      <c r="D447" s="48">
        <v>117</v>
      </c>
      <c r="E447" s="48">
        <v>30</v>
      </c>
      <c r="F447" s="48" t="s">
        <v>1098</v>
      </c>
      <c r="G447" s="48" t="s">
        <v>774</v>
      </c>
      <c r="H447" s="50"/>
      <c r="I447" s="51"/>
      <c r="J447" s="52"/>
      <c r="K447" s="53"/>
      <c r="L447" s="53"/>
      <c r="M447" s="53"/>
      <c r="N447" s="48"/>
      <c r="O447" s="53">
        <v>999</v>
      </c>
      <c r="P447" s="53" t="s">
        <v>28</v>
      </c>
      <c r="Q447" s="54" t="s">
        <v>353</v>
      </c>
      <c r="R447" s="74" t="s">
        <v>780</v>
      </c>
      <c r="S447" s="8"/>
    </row>
    <row r="448" spans="1:19" s="4" customFormat="1" ht="28.8" x14ac:dyDescent="0.25">
      <c r="A448" s="46" t="s">
        <v>1177</v>
      </c>
      <c r="B448" s="47">
        <v>46164</v>
      </c>
      <c r="C448" s="48"/>
      <c r="D448" s="48">
        <v>118</v>
      </c>
      <c r="E448" s="48">
        <v>10</v>
      </c>
      <c r="F448" s="48" t="s">
        <v>1098</v>
      </c>
      <c r="G448" s="48" t="s">
        <v>786</v>
      </c>
      <c r="H448" s="50" t="s">
        <v>1178</v>
      </c>
      <c r="I448" s="51"/>
      <c r="J448" s="85"/>
      <c r="K448" s="53" t="s">
        <v>28</v>
      </c>
      <c r="L448" s="53" t="s">
        <v>1098</v>
      </c>
      <c r="M448" s="53" t="s">
        <v>385</v>
      </c>
      <c r="N448" s="48"/>
      <c r="O448" s="53" t="s">
        <v>198</v>
      </c>
      <c r="P448" s="53" t="s">
        <v>28</v>
      </c>
      <c r="Q448" s="46" t="s">
        <v>944</v>
      </c>
      <c r="R448" s="46" t="s">
        <v>1179</v>
      </c>
      <c r="S448" s="8"/>
    </row>
    <row r="449" spans="1:19" x14ac:dyDescent="0.25">
      <c r="A449" s="46" t="s">
        <v>1180</v>
      </c>
      <c r="B449" s="47">
        <v>46164</v>
      </c>
      <c r="C449" s="48"/>
      <c r="D449" s="48">
        <v>118</v>
      </c>
      <c r="E449" s="48">
        <v>20</v>
      </c>
      <c r="F449" s="48" t="s">
        <v>1098</v>
      </c>
      <c r="G449" s="48" t="s">
        <v>786</v>
      </c>
      <c r="H449" s="156"/>
      <c r="I449" s="51"/>
      <c r="J449" s="157"/>
      <c r="K449" s="53"/>
      <c r="L449" s="158"/>
      <c r="M449" s="53"/>
      <c r="N449" s="48"/>
      <c r="O449" s="53" t="s">
        <v>198</v>
      </c>
      <c r="P449" s="53" t="s">
        <v>28</v>
      </c>
      <c r="Q449" s="54" t="s">
        <v>326</v>
      </c>
      <c r="R449" s="74" t="s">
        <v>790</v>
      </c>
      <c r="S449" s="8"/>
    </row>
    <row r="450" spans="1:19" ht="19.2" x14ac:dyDescent="0.25">
      <c r="A450" s="46" t="s">
        <v>1181</v>
      </c>
      <c r="B450" s="47">
        <v>46164</v>
      </c>
      <c r="C450" s="48"/>
      <c r="D450" s="48">
        <v>118</v>
      </c>
      <c r="E450" s="48">
        <v>10</v>
      </c>
      <c r="F450" s="48" t="s">
        <v>1098</v>
      </c>
      <c r="G450" s="48" t="s">
        <v>792</v>
      </c>
      <c r="H450" s="50" t="s">
        <v>1182</v>
      </c>
      <c r="I450" s="51" t="s">
        <v>47</v>
      </c>
      <c r="J450" s="52" t="s">
        <v>794</v>
      </c>
      <c r="K450" s="53" t="s">
        <v>28</v>
      </c>
      <c r="L450" s="53"/>
      <c r="M450" s="53"/>
      <c r="N450" s="48"/>
      <c r="O450" s="53">
        <v>999</v>
      </c>
      <c r="P450" s="53" t="s">
        <v>28</v>
      </c>
      <c r="Q450" s="54" t="s">
        <v>332</v>
      </c>
      <c r="R450" s="74" t="s">
        <v>795</v>
      </c>
      <c r="S450" s="8"/>
    </row>
    <row r="451" spans="1:19" ht="19.2" x14ac:dyDescent="0.25">
      <c r="A451" s="46" t="s">
        <v>1183</v>
      </c>
      <c r="B451" s="47">
        <v>46164</v>
      </c>
      <c r="C451" s="48"/>
      <c r="D451" s="48">
        <v>118</v>
      </c>
      <c r="E451" s="48">
        <v>20</v>
      </c>
      <c r="F451" s="48" t="s">
        <v>1098</v>
      </c>
      <c r="G451" s="48" t="s">
        <v>792</v>
      </c>
      <c r="H451" s="50"/>
      <c r="I451" s="51"/>
      <c r="J451" s="157"/>
      <c r="K451" s="53"/>
      <c r="L451" s="53"/>
      <c r="M451" s="53"/>
      <c r="N451" s="48"/>
      <c r="O451" s="53">
        <v>999</v>
      </c>
      <c r="P451" s="53" t="s">
        <v>28</v>
      </c>
      <c r="Q451" s="54" t="s">
        <v>353</v>
      </c>
      <c r="R451" s="74" t="s">
        <v>797</v>
      </c>
      <c r="S451" s="155"/>
    </row>
    <row r="452" spans="1:19" ht="19.2" x14ac:dyDescent="0.25">
      <c r="A452" s="46" t="s">
        <v>1184</v>
      </c>
      <c r="B452" s="47">
        <v>46164</v>
      </c>
      <c r="C452" s="48"/>
      <c r="D452" s="48">
        <v>118</v>
      </c>
      <c r="E452" s="48">
        <v>30</v>
      </c>
      <c r="F452" s="48" t="s">
        <v>1098</v>
      </c>
      <c r="G452" s="48" t="s">
        <v>792</v>
      </c>
      <c r="H452" s="50"/>
      <c r="I452" s="51"/>
      <c r="J452" s="157"/>
      <c r="K452" s="53"/>
      <c r="L452" s="53"/>
      <c r="M452" s="53"/>
      <c r="N452" s="48"/>
      <c r="O452" s="53">
        <v>999</v>
      </c>
      <c r="P452" s="53" t="s">
        <v>446</v>
      </c>
      <c r="Q452" s="54" t="s">
        <v>467</v>
      </c>
      <c r="R452" s="74" t="s">
        <v>799</v>
      </c>
      <c r="S452" s="8"/>
    </row>
    <row r="453" spans="1:19" ht="57.6" x14ac:dyDescent="0.25">
      <c r="A453" s="46" t="s">
        <v>1185</v>
      </c>
      <c r="B453" s="47">
        <v>46164</v>
      </c>
      <c r="C453" s="48"/>
      <c r="D453" s="48">
        <v>118</v>
      </c>
      <c r="E453" s="48">
        <v>35</v>
      </c>
      <c r="F453" s="48" t="s">
        <v>1098</v>
      </c>
      <c r="G453" s="48" t="s">
        <v>792</v>
      </c>
      <c r="H453" s="50"/>
      <c r="I453" s="51"/>
      <c r="J453" s="157"/>
      <c r="K453" s="53"/>
      <c r="L453" s="53"/>
      <c r="M453" s="53"/>
      <c r="N453" s="48"/>
      <c r="O453" s="72" t="s">
        <v>437</v>
      </c>
      <c r="P453" s="72" t="s">
        <v>526</v>
      </c>
      <c r="Q453" s="74" t="s">
        <v>1186</v>
      </c>
      <c r="R453" s="74"/>
      <c r="S453" s="8"/>
    </row>
    <row r="454" spans="1:19" ht="19.2" x14ac:dyDescent="0.25">
      <c r="A454" s="46" t="s">
        <v>1187</v>
      </c>
      <c r="B454" s="47">
        <v>46164</v>
      </c>
      <c r="C454" s="48"/>
      <c r="D454" s="48">
        <v>118</v>
      </c>
      <c r="E454" s="48">
        <v>40</v>
      </c>
      <c r="F454" s="48" t="s">
        <v>1098</v>
      </c>
      <c r="G454" s="48" t="s">
        <v>792</v>
      </c>
      <c r="H454" s="50"/>
      <c r="I454" s="51"/>
      <c r="J454" s="157"/>
      <c r="K454" s="53"/>
      <c r="L454" s="53"/>
      <c r="M454" s="53"/>
      <c r="N454" s="48"/>
      <c r="O454" s="53">
        <v>999</v>
      </c>
      <c r="P454" s="53" t="s">
        <v>28</v>
      </c>
      <c r="Q454" s="54" t="s">
        <v>353</v>
      </c>
      <c r="R454" s="74" t="s">
        <v>803</v>
      </c>
      <c r="S454" s="8"/>
    </row>
    <row r="455" spans="1:19" ht="19.2" x14ac:dyDescent="0.25">
      <c r="A455" s="46" t="s">
        <v>1188</v>
      </c>
      <c r="B455" s="47">
        <v>46164</v>
      </c>
      <c r="C455" s="48"/>
      <c r="D455" s="48">
        <v>118</v>
      </c>
      <c r="E455" s="48">
        <v>10</v>
      </c>
      <c r="F455" s="48" t="s">
        <v>1098</v>
      </c>
      <c r="G455" s="48" t="s">
        <v>805</v>
      </c>
      <c r="H455" s="50" t="s">
        <v>1189</v>
      </c>
      <c r="I455" s="51" t="s">
        <v>13</v>
      </c>
      <c r="J455" s="52" t="s">
        <v>38</v>
      </c>
      <c r="K455" s="53" t="s">
        <v>416</v>
      </c>
      <c r="L455" s="53"/>
      <c r="M455" s="53"/>
      <c r="N455" s="48"/>
      <c r="O455" s="53">
        <v>999</v>
      </c>
      <c r="P455" s="53" t="s">
        <v>28</v>
      </c>
      <c r="Q455" s="54" t="s">
        <v>537</v>
      </c>
      <c r="R455" s="74" t="s">
        <v>807</v>
      </c>
      <c r="S455" s="8"/>
    </row>
    <row r="456" spans="1:19" ht="38.4" x14ac:dyDescent="0.25">
      <c r="A456" s="46" t="s">
        <v>1190</v>
      </c>
      <c r="B456" s="47">
        <v>46164</v>
      </c>
      <c r="C456" s="48"/>
      <c r="D456" s="48">
        <v>118</v>
      </c>
      <c r="E456" s="48">
        <v>15</v>
      </c>
      <c r="F456" s="48" t="s">
        <v>1098</v>
      </c>
      <c r="G456" s="48" t="s">
        <v>805</v>
      </c>
      <c r="H456" s="50"/>
      <c r="I456" s="51"/>
      <c r="J456" s="52"/>
      <c r="K456" s="53"/>
      <c r="L456" s="53"/>
      <c r="M456" s="53"/>
      <c r="N456" s="48"/>
      <c r="O456" s="53">
        <v>277</v>
      </c>
      <c r="P456" s="53" t="s">
        <v>438</v>
      </c>
      <c r="Q456" s="76" t="s">
        <v>1191</v>
      </c>
      <c r="R456" s="76" t="s">
        <v>1192</v>
      </c>
      <c r="S456" s="8" t="s">
        <v>976</v>
      </c>
    </row>
    <row r="457" spans="1:19" ht="19.2" x14ac:dyDescent="0.25">
      <c r="A457" s="46" t="s">
        <v>1193</v>
      </c>
      <c r="B457" s="47"/>
      <c r="C457" s="47">
        <v>46164</v>
      </c>
      <c r="D457" s="170">
        <v>118</v>
      </c>
      <c r="E457" s="170">
        <v>20</v>
      </c>
      <c r="F457" s="170" t="s">
        <v>1098</v>
      </c>
      <c r="G457" s="170" t="s">
        <v>805</v>
      </c>
      <c r="H457" s="171"/>
      <c r="I457" s="172"/>
      <c r="J457" s="173"/>
      <c r="K457" s="174"/>
      <c r="L457" s="174"/>
      <c r="M457" s="174"/>
      <c r="N457" s="170"/>
      <c r="O457" s="174">
        <v>999</v>
      </c>
      <c r="P457" s="174" t="s">
        <v>28</v>
      </c>
      <c r="Q457" s="184" t="s">
        <v>335</v>
      </c>
      <c r="R457" s="180" t="s">
        <v>1194</v>
      </c>
      <c r="S457" s="8" t="s">
        <v>1195</v>
      </c>
    </row>
    <row r="458" spans="1:19" ht="19.2" x14ac:dyDescent="0.25">
      <c r="A458" s="46" t="s">
        <v>1196</v>
      </c>
      <c r="B458" s="47">
        <v>46164</v>
      </c>
      <c r="C458" s="48"/>
      <c r="D458" s="48">
        <v>118</v>
      </c>
      <c r="E458" s="48">
        <v>10</v>
      </c>
      <c r="F458" s="48" t="s">
        <v>1098</v>
      </c>
      <c r="G458" s="48" t="s">
        <v>812</v>
      </c>
      <c r="H458" s="50" t="s">
        <v>1197</v>
      </c>
      <c r="I458" s="51" t="s">
        <v>13</v>
      </c>
      <c r="J458" s="52" t="s">
        <v>814</v>
      </c>
      <c r="K458" s="53" t="s">
        <v>416</v>
      </c>
      <c r="L458" s="53"/>
      <c r="M458" s="53"/>
      <c r="N458" s="48"/>
      <c r="O458" s="53">
        <v>999</v>
      </c>
      <c r="P458" s="53" t="s">
        <v>28</v>
      </c>
      <c r="Q458" s="54" t="s">
        <v>537</v>
      </c>
      <c r="R458" s="74" t="s">
        <v>815</v>
      </c>
      <c r="S458" s="159"/>
    </row>
    <row r="459" spans="1:19" ht="67.2" x14ac:dyDescent="0.25">
      <c r="A459" s="46" t="s">
        <v>1198</v>
      </c>
      <c r="B459" s="47" t="s">
        <v>4540</v>
      </c>
      <c r="C459" s="48"/>
      <c r="D459" s="48">
        <v>118</v>
      </c>
      <c r="E459" s="48">
        <v>20</v>
      </c>
      <c r="F459" s="48" t="s">
        <v>1098</v>
      </c>
      <c r="G459" s="48" t="s">
        <v>812</v>
      </c>
      <c r="H459" s="50"/>
      <c r="I459" s="51"/>
      <c r="J459" s="52"/>
      <c r="K459" s="53"/>
      <c r="L459" s="53"/>
      <c r="M459" s="53"/>
      <c r="N459" s="48"/>
      <c r="O459" s="53">
        <v>277</v>
      </c>
      <c r="P459" s="53" t="s">
        <v>438</v>
      </c>
      <c r="Q459" s="74" t="s">
        <v>1199</v>
      </c>
      <c r="R459" s="62" t="s">
        <v>4538</v>
      </c>
      <c r="S459" s="8" t="s">
        <v>981</v>
      </c>
    </row>
    <row r="460" spans="1:19" ht="38.4" x14ac:dyDescent="0.25">
      <c r="A460" s="46" t="s">
        <v>1200</v>
      </c>
      <c r="B460" s="47">
        <v>46164</v>
      </c>
      <c r="C460" s="48"/>
      <c r="D460" s="48">
        <v>118</v>
      </c>
      <c r="E460" s="48">
        <v>20</v>
      </c>
      <c r="F460" s="48" t="s">
        <v>1098</v>
      </c>
      <c r="G460" s="48" t="s">
        <v>819</v>
      </c>
      <c r="H460" s="50" t="s">
        <v>820</v>
      </c>
      <c r="I460" s="51" t="s">
        <v>13</v>
      </c>
      <c r="J460" s="52" t="s">
        <v>390</v>
      </c>
      <c r="K460" s="53" t="s">
        <v>416</v>
      </c>
      <c r="L460" s="53"/>
      <c r="M460" s="53"/>
      <c r="N460" s="48"/>
      <c r="O460" s="53">
        <v>277</v>
      </c>
      <c r="P460" s="53" t="s">
        <v>438</v>
      </c>
      <c r="Q460" s="76" t="s">
        <v>1201</v>
      </c>
      <c r="R460" s="74" t="s">
        <v>1202</v>
      </c>
      <c r="S460" s="8" t="s">
        <v>1203</v>
      </c>
    </row>
    <row r="461" spans="1:19" ht="19.2" x14ac:dyDescent="0.25">
      <c r="A461" s="65" t="s">
        <v>1204</v>
      </c>
      <c r="B461" s="137">
        <v>46164</v>
      </c>
      <c r="C461" s="66"/>
      <c r="D461" s="66">
        <v>118</v>
      </c>
      <c r="E461" s="66">
        <v>10</v>
      </c>
      <c r="F461" s="66" t="s">
        <v>1098</v>
      </c>
      <c r="G461" s="66" t="s">
        <v>822</v>
      </c>
      <c r="H461" s="67" t="s">
        <v>823</v>
      </c>
      <c r="I461" s="68" t="s">
        <v>13</v>
      </c>
      <c r="J461" s="69" t="s">
        <v>266</v>
      </c>
      <c r="K461" s="70" t="s">
        <v>445</v>
      </c>
      <c r="L461" s="70"/>
      <c r="M461" s="70"/>
      <c r="N461" s="66"/>
      <c r="O461" s="70" t="s">
        <v>198</v>
      </c>
      <c r="P461" s="70" t="s">
        <v>446</v>
      </c>
      <c r="Q461" s="65" t="s">
        <v>447</v>
      </c>
      <c r="R461" s="65" t="s">
        <v>448</v>
      </c>
      <c r="S461" s="71"/>
    </row>
    <row r="462" spans="1:19" ht="19.2" x14ac:dyDescent="0.25">
      <c r="A462" s="65" t="s">
        <v>1205</v>
      </c>
      <c r="B462" s="137">
        <v>46164</v>
      </c>
      <c r="C462" s="66"/>
      <c r="D462" s="66">
        <v>118</v>
      </c>
      <c r="E462" s="66">
        <v>10</v>
      </c>
      <c r="F462" s="66" t="s">
        <v>1098</v>
      </c>
      <c r="G462" s="66" t="s">
        <v>825</v>
      </c>
      <c r="H462" s="67" t="s">
        <v>826</v>
      </c>
      <c r="I462" s="68" t="s">
        <v>47</v>
      </c>
      <c r="J462" s="69" t="s">
        <v>827</v>
      </c>
      <c r="K462" s="70" t="s">
        <v>445</v>
      </c>
      <c r="L462" s="70"/>
      <c r="M462" s="70"/>
      <c r="N462" s="66"/>
      <c r="O462" s="70" t="s">
        <v>198</v>
      </c>
      <c r="P462" s="70" t="s">
        <v>446</v>
      </c>
      <c r="Q462" s="65" t="s">
        <v>447</v>
      </c>
      <c r="R462" s="65" t="s">
        <v>448</v>
      </c>
      <c r="S462" s="71"/>
    </row>
    <row r="463" spans="1:19" ht="38.4" x14ac:dyDescent="0.25">
      <c r="A463" s="46" t="s">
        <v>1206</v>
      </c>
      <c r="B463" s="47">
        <v>46164</v>
      </c>
      <c r="C463" s="48"/>
      <c r="D463" s="48">
        <v>118</v>
      </c>
      <c r="E463" s="48">
        <v>10</v>
      </c>
      <c r="F463" s="48" t="s">
        <v>1098</v>
      </c>
      <c r="G463" s="53" t="s">
        <v>829</v>
      </c>
      <c r="H463" s="50" t="s">
        <v>830</v>
      </c>
      <c r="I463" s="51" t="s">
        <v>13</v>
      </c>
      <c r="J463" s="52" t="s">
        <v>648</v>
      </c>
      <c r="K463" s="53" t="s">
        <v>416</v>
      </c>
      <c r="L463" s="48"/>
      <c r="M463" s="48"/>
      <c r="N463" s="48"/>
      <c r="O463" s="53">
        <v>277</v>
      </c>
      <c r="P463" s="53" t="s">
        <v>438</v>
      </c>
      <c r="Q463" s="74" t="s">
        <v>1207</v>
      </c>
      <c r="R463" s="74" t="s">
        <v>1208</v>
      </c>
      <c r="S463" s="8" t="s">
        <v>1209</v>
      </c>
    </row>
    <row r="464" spans="1:19" ht="28.8" x14ac:dyDescent="0.25">
      <c r="A464" s="46" t="s">
        <v>1210</v>
      </c>
      <c r="B464" s="47">
        <v>46164</v>
      </c>
      <c r="C464" s="48"/>
      <c r="D464" s="48">
        <v>120</v>
      </c>
      <c r="E464" s="48">
        <v>10</v>
      </c>
      <c r="F464" s="48" t="s">
        <v>1098</v>
      </c>
      <c r="G464" s="48" t="s">
        <v>1211</v>
      </c>
      <c r="H464" s="50" t="s">
        <v>1212</v>
      </c>
      <c r="I464" s="51"/>
      <c r="J464" s="157"/>
      <c r="K464" s="53" t="s">
        <v>416</v>
      </c>
      <c r="L464" s="53" t="s">
        <v>1098</v>
      </c>
      <c r="M464" s="53">
        <v>1</v>
      </c>
      <c r="N464" s="48"/>
      <c r="O464" s="53">
        <v>999</v>
      </c>
      <c r="P464" s="53" t="s">
        <v>28</v>
      </c>
      <c r="Q464" s="8" t="s">
        <v>944</v>
      </c>
      <c r="R464" s="74" t="s">
        <v>1213</v>
      </c>
      <c r="S464" s="8"/>
    </row>
    <row r="465" spans="1:19" x14ac:dyDescent="0.25">
      <c r="A465" s="46" t="s">
        <v>1214</v>
      </c>
      <c r="B465" s="47">
        <v>46164</v>
      </c>
      <c r="C465" s="48"/>
      <c r="D465" s="48">
        <v>120</v>
      </c>
      <c r="E465" s="48">
        <v>20</v>
      </c>
      <c r="F465" s="48" t="s">
        <v>1098</v>
      </c>
      <c r="G465" s="48" t="s">
        <v>1211</v>
      </c>
      <c r="H465" s="50"/>
      <c r="I465" s="51"/>
      <c r="J465" s="52"/>
      <c r="K465" s="53"/>
      <c r="L465" s="53"/>
      <c r="M465" s="53"/>
      <c r="N465" s="48"/>
      <c r="O465" s="53">
        <v>999</v>
      </c>
      <c r="P465" s="53" t="s">
        <v>28</v>
      </c>
      <c r="Q465" s="54" t="s">
        <v>326</v>
      </c>
      <c r="R465" s="74" t="s">
        <v>1215</v>
      </c>
      <c r="S465" s="8"/>
    </row>
    <row r="466" spans="1:19" ht="19.2" x14ac:dyDescent="0.25">
      <c r="A466" s="46" t="s">
        <v>1216</v>
      </c>
      <c r="B466" s="47">
        <v>46164</v>
      </c>
      <c r="C466" s="48"/>
      <c r="D466" s="48">
        <v>120</v>
      </c>
      <c r="E466" s="48">
        <v>10</v>
      </c>
      <c r="F466" s="48" t="s">
        <v>1098</v>
      </c>
      <c r="G466" s="48" t="s">
        <v>1217</v>
      </c>
      <c r="H466" s="50" t="s">
        <v>1218</v>
      </c>
      <c r="I466" s="51" t="s">
        <v>13</v>
      </c>
      <c r="J466" s="52" t="s">
        <v>390</v>
      </c>
      <c r="K466" s="53" t="s">
        <v>28</v>
      </c>
      <c r="L466" s="53"/>
      <c r="M466" s="53"/>
      <c r="N466" s="48" t="s">
        <v>1219</v>
      </c>
      <c r="O466" s="53">
        <v>999</v>
      </c>
      <c r="P466" s="53" t="s">
        <v>28</v>
      </c>
      <c r="Q466" s="54" t="s">
        <v>332</v>
      </c>
      <c r="R466" s="74" t="s">
        <v>1220</v>
      </c>
      <c r="S466" s="8"/>
    </row>
    <row r="467" spans="1:19" ht="19.2" x14ac:dyDescent="0.25">
      <c r="A467" s="46" t="s">
        <v>1221</v>
      </c>
      <c r="B467" s="47">
        <v>46164</v>
      </c>
      <c r="C467" s="48"/>
      <c r="D467" s="48">
        <v>120</v>
      </c>
      <c r="E467" s="48">
        <v>20</v>
      </c>
      <c r="F467" s="48" t="s">
        <v>1098</v>
      </c>
      <c r="G467" s="48" t="s">
        <v>1217</v>
      </c>
      <c r="H467" s="50"/>
      <c r="I467" s="51"/>
      <c r="J467" s="52"/>
      <c r="K467" s="53"/>
      <c r="L467" s="53"/>
      <c r="M467" s="53"/>
      <c r="N467" s="48"/>
      <c r="O467" s="53">
        <v>999</v>
      </c>
      <c r="P467" s="53" t="s">
        <v>28</v>
      </c>
      <c r="Q467" s="54" t="s">
        <v>335</v>
      </c>
      <c r="R467" s="74" t="s">
        <v>1222</v>
      </c>
      <c r="S467" s="8"/>
    </row>
    <row r="468" spans="1:19" ht="19.2" x14ac:dyDescent="0.25">
      <c r="A468" s="46" t="s">
        <v>1223</v>
      </c>
      <c r="B468" s="47">
        <v>46164</v>
      </c>
      <c r="C468" s="48"/>
      <c r="D468" s="48">
        <v>120</v>
      </c>
      <c r="E468" s="48">
        <v>10</v>
      </c>
      <c r="F468" s="48" t="s">
        <v>1098</v>
      </c>
      <c r="G468" s="48" t="s">
        <v>1224</v>
      </c>
      <c r="H468" s="50" t="s">
        <v>1225</v>
      </c>
      <c r="I468" s="51" t="s">
        <v>47</v>
      </c>
      <c r="J468" s="52" t="s">
        <v>314</v>
      </c>
      <c r="K468" s="53" t="s">
        <v>28</v>
      </c>
      <c r="L468" s="53"/>
      <c r="M468" s="53"/>
      <c r="N468" s="48" t="s">
        <v>235</v>
      </c>
      <c r="O468" s="53">
        <v>999</v>
      </c>
      <c r="P468" s="53" t="s">
        <v>28</v>
      </c>
      <c r="Q468" s="54" t="s">
        <v>332</v>
      </c>
      <c r="R468" s="74" t="s">
        <v>1226</v>
      </c>
      <c r="S468" s="8"/>
    </row>
    <row r="469" spans="1:19" ht="19.2" x14ac:dyDescent="0.25">
      <c r="A469" s="46" t="s">
        <v>1227</v>
      </c>
      <c r="B469" s="47">
        <v>46164</v>
      </c>
      <c r="C469" s="48"/>
      <c r="D469" s="48">
        <v>120</v>
      </c>
      <c r="E469" s="48">
        <v>20</v>
      </c>
      <c r="F469" s="48" t="s">
        <v>1098</v>
      </c>
      <c r="G469" s="48" t="s">
        <v>1224</v>
      </c>
      <c r="H469" s="50"/>
      <c r="I469" s="51"/>
      <c r="J469" s="52"/>
      <c r="K469" s="53"/>
      <c r="L469" s="53"/>
      <c r="M469" s="53"/>
      <c r="N469" s="48"/>
      <c r="O469" s="53">
        <v>999</v>
      </c>
      <c r="P469" s="53" t="s">
        <v>28</v>
      </c>
      <c r="Q469" s="54" t="s">
        <v>360</v>
      </c>
      <c r="R469" s="74" t="s">
        <v>1228</v>
      </c>
      <c r="S469" s="8"/>
    </row>
    <row r="470" spans="1:19" ht="48" x14ac:dyDescent="0.25">
      <c r="A470" s="46" t="s">
        <v>1229</v>
      </c>
      <c r="B470" s="47">
        <v>46164</v>
      </c>
      <c r="C470" s="48"/>
      <c r="D470" s="48">
        <v>120</v>
      </c>
      <c r="E470" s="48">
        <v>30</v>
      </c>
      <c r="F470" s="48" t="s">
        <v>1098</v>
      </c>
      <c r="G470" s="48" t="s">
        <v>1224</v>
      </c>
      <c r="H470" s="50"/>
      <c r="I470" s="51"/>
      <c r="J470" s="52"/>
      <c r="K470" s="53"/>
      <c r="L470" s="53"/>
      <c r="M470" s="53"/>
      <c r="N470" s="48"/>
      <c r="O470" s="53" t="s">
        <v>437</v>
      </c>
      <c r="P470" s="53" t="s">
        <v>438</v>
      </c>
      <c r="Q470" s="74" t="s">
        <v>1230</v>
      </c>
      <c r="R470" s="74" t="s">
        <v>1231</v>
      </c>
      <c r="S470" s="8" t="s">
        <v>75</v>
      </c>
    </row>
    <row r="471" spans="1:19" ht="19.2" x14ac:dyDescent="0.25">
      <c r="A471" s="46" t="s">
        <v>1232</v>
      </c>
      <c r="B471" s="47">
        <v>46164</v>
      </c>
      <c r="C471" s="48"/>
      <c r="D471" s="48">
        <v>120</v>
      </c>
      <c r="E471" s="48">
        <v>10</v>
      </c>
      <c r="F471" s="48" t="s">
        <v>1098</v>
      </c>
      <c r="G471" s="48" t="s">
        <v>1233</v>
      </c>
      <c r="H471" s="50" t="s">
        <v>1234</v>
      </c>
      <c r="I471" s="51" t="s">
        <v>13</v>
      </c>
      <c r="J471" s="52" t="s">
        <v>135</v>
      </c>
      <c r="K471" s="53" t="s">
        <v>28</v>
      </c>
      <c r="L471" s="53"/>
      <c r="M471" s="53"/>
      <c r="N471" s="48" t="s">
        <v>1235</v>
      </c>
      <c r="O471" s="53">
        <v>999</v>
      </c>
      <c r="P471" s="53" t="s">
        <v>28</v>
      </c>
      <c r="Q471" s="54" t="s">
        <v>332</v>
      </c>
      <c r="R471" s="74" t="s">
        <v>1236</v>
      </c>
      <c r="S471" s="8"/>
    </row>
    <row r="472" spans="1:19" x14ac:dyDescent="0.25">
      <c r="A472" s="46" t="s">
        <v>1237</v>
      </c>
      <c r="B472" s="47">
        <v>46164</v>
      </c>
      <c r="C472" s="48"/>
      <c r="D472" s="48">
        <v>120</v>
      </c>
      <c r="E472" s="48">
        <v>20</v>
      </c>
      <c r="F472" s="48" t="s">
        <v>1098</v>
      </c>
      <c r="G472" s="48" t="s">
        <v>1233</v>
      </c>
      <c r="H472" s="50"/>
      <c r="I472" s="51"/>
      <c r="J472" s="52"/>
      <c r="K472" s="53"/>
      <c r="L472" s="53"/>
      <c r="M472" s="53"/>
      <c r="N472" s="48"/>
      <c r="O472" s="53">
        <v>999</v>
      </c>
      <c r="P472" s="53" t="s">
        <v>28</v>
      </c>
      <c r="Q472" s="54" t="s">
        <v>335</v>
      </c>
      <c r="R472" s="74" t="s">
        <v>1238</v>
      </c>
      <c r="S472" s="8"/>
    </row>
    <row r="473" spans="1:19" ht="19.2" x14ac:dyDescent="0.25">
      <c r="A473" s="65" t="s">
        <v>1239</v>
      </c>
      <c r="B473" s="137">
        <v>46164</v>
      </c>
      <c r="C473" s="66"/>
      <c r="D473" s="66">
        <v>120</v>
      </c>
      <c r="E473" s="66">
        <v>10</v>
      </c>
      <c r="F473" s="66" t="s">
        <v>1098</v>
      </c>
      <c r="G473" s="66" t="s">
        <v>1240</v>
      </c>
      <c r="H473" s="67" t="s">
        <v>1241</v>
      </c>
      <c r="I473" s="68" t="s">
        <v>13</v>
      </c>
      <c r="J473" s="69" t="s">
        <v>135</v>
      </c>
      <c r="K473" s="70" t="s">
        <v>445</v>
      </c>
      <c r="L473" s="70"/>
      <c r="M473" s="70"/>
      <c r="N473" s="66"/>
      <c r="O473" s="70" t="s">
        <v>198</v>
      </c>
      <c r="P473" s="70" t="s">
        <v>446</v>
      </c>
      <c r="Q473" s="65" t="s">
        <v>447</v>
      </c>
      <c r="R473" s="65" t="s">
        <v>448</v>
      </c>
      <c r="S473" s="71"/>
    </row>
    <row r="474" spans="1:19" ht="19.2" x14ac:dyDescent="0.25">
      <c r="A474" s="65" t="s">
        <v>1242</v>
      </c>
      <c r="B474" s="137">
        <v>46164</v>
      </c>
      <c r="C474" s="66"/>
      <c r="D474" s="66">
        <v>120</v>
      </c>
      <c r="E474" s="66">
        <v>10</v>
      </c>
      <c r="F474" s="66" t="s">
        <v>1098</v>
      </c>
      <c r="G474" s="66" t="s">
        <v>1243</v>
      </c>
      <c r="H474" s="67" t="s">
        <v>1244</v>
      </c>
      <c r="I474" s="68" t="s">
        <v>13</v>
      </c>
      <c r="J474" s="69" t="s">
        <v>135</v>
      </c>
      <c r="K474" s="70" t="s">
        <v>445</v>
      </c>
      <c r="L474" s="70"/>
      <c r="M474" s="70"/>
      <c r="N474" s="66"/>
      <c r="O474" s="70" t="s">
        <v>198</v>
      </c>
      <c r="P474" s="70" t="s">
        <v>446</v>
      </c>
      <c r="Q474" s="65" t="s">
        <v>447</v>
      </c>
      <c r="R474" s="65" t="s">
        <v>448</v>
      </c>
      <c r="S474" s="71"/>
    </row>
    <row r="475" spans="1:19" ht="19.2" x14ac:dyDescent="0.25">
      <c r="A475" s="65" t="s">
        <v>1245</v>
      </c>
      <c r="B475" s="137">
        <v>46164</v>
      </c>
      <c r="C475" s="66"/>
      <c r="D475" s="66">
        <v>120</v>
      </c>
      <c r="E475" s="66">
        <v>10</v>
      </c>
      <c r="F475" s="66" t="s">
        <v>1098</v>
      </c>
      <c r="G475" s="66" t="s">
        <v>1246</v>
      </c>
      <c r="H475" s="67" t="s">
        <v>1247</v>
      </c>
      <c r="I475" s="68" t="s">
        <v>13</v>
      </c>
      <c r="J475" s="69" t="s">
        <v>266</v>
      </c>
      <c r="K475" s="70" t="s">
        <v>445</v>
      </c>
      <c r="L475" s="70"/>
      <c r="M475" s="70"/>
      <c r="N475" s="66"/>
      <c r="O475" s="70" t="s">
        <v>198</v>
      </c>
      <c r="P475" s="70" t="s">
        <v>446</v>
      </c>
      <c r="Q475" s="65" t="s">
        <v>447</v>
      </c>
      <c r="R475" s="65" t="s">
        <v>448</v>
      </c>
      <c r="S475" s="71"/>
    </row>
    <row r="476" spans="1:19" ht="19.2" x14ac:dyDescent="0.25">
      <c r="A476" s="65" t="s">
        <v>1248</v>
      </c>
      <c r="B476" s="137">
        <v>46164</v>
      </c>
      <c r="C476" s="66"/>
      <c r="D476" s="66">
        <v>120</v>
      </c>
      <c r="E476" s="66">
        <v>10</v>
      </c>
      <c r="F476" s="66" t="s">
        <v>1098</v>
      </c>
      <c r="G476" s="66" t="s">
        <v>1249</v>
      </c>
      <c r="H476" s="67" t="s">
        <v>820</v>
      </c>
      <c r="I476" s="68" t="s">
        <v>13</v>
      </c>
      <c r="J476" s="69" t="s">
        <v>390</v>
      </c>
      <c r="K476" s="70" t="s">
        <v>445</v>
      </c>
      <c r="L476" s="70"/>
      <c r="M476" s="70"/>
      <c r="N476" s="66"/>
      <c r="O476" s="70" t="s">
        <v>198</v>
      </c>
      <c r="P476" s="70" t="s">
        <v>446</v>
      </c>
      <c r="Q476" s="65" t="s">
        <v>447</v>
      </c>
      <c r="R476" s="65" t="s">
        <v>448</v>
      </c>
      <c r="S476" s="71"/>
    </row>
    <row r="477" spans="1:19" ht="19.2" x14ac:dyDescent="0.25">
      <c r="A477" s="65" t="s">
        <v>1250</v>
      </c>
      <c r="B477" s="137">
        <v>46164</v>
      </c>
      <c r="C477" s="66"/>
      <c r="D477" s="66">
        <v>120</v>
      </c>
      <c r="E477" s="66">
        <v>10</v>
      </c>
      <c r="F477" s="66" t="s">
        <v>1098</v>
      </c>
      <c r="G477" s="66" t="s">
        <v>1251</v>
      </c>
      <c r="H477" s="67" t="s">
        <v>1252</v>
      </c>
      <c r="I477" s="68" t="s">
        <v>13</v>
      </c>
      <c r="J477" s="69" t="s">
        <v>266</v>
      </c>
      <c r="K477" s="70" t="s">
        <v>445</v>
      </c>
      <c r="L477" s="70"/>
      <c r="M477" s="70"/>
      <c r="N477" s="66"/>
      <c r="O477" s="70" t="s">
        <v>198</v>
      </c>
      <c r="P477" s="70" t="s">
        <v>446</v>
      </c>
      <c r="Q477" s="65" t="s">
        <v>447</v>
      </c>
      <c r="R477" s="65" t="s">
        <v>448</v>
      </c>
      <c r="S477" s="71"/>
    </row>
    <row r="478" spans="1:19" ht="19.2" x14ac:dyDescent="0.25">
      <c r="A478" s="65" t="s">
        <v>1253</v>
      </c>
      <c r="B478" s="137">
        <v>46164</v>
      </c>
      <c r="C478" s="66"/>
      <c r="D478" s="66">
        <v>120</v>
      </c>
      <c r="E478" s="66">
        <v>10</v>
      </c>
      <c r="F478" s="66" t="s">
        <v>1098</v>
      </c>
      <c r="G478" s="66" t="s">
        <v>1254</v>
      </c>
      <c r="H478" s="67" t="s">
        <v>1255</v>
      </c>
      <c r="I478" s="68" t="s">
        <v>28</v>
      </c>
      <c r="J478" s="69" t="s">
        <v>1256</v>
      </c>
      <c r="K478" s="70" t="s">
        <v>445</v>
      </c>
      <c r="L478" s="70"/>
      <c r="M478" s="70"/>
      <c r="N478" s="66"/>
      <c r="O478" s="70" t="s">
        <v>198</v>
      </c>
      <c r="P478" s="70" t="s">
        <v>446</v>
      </c>
      <c r="Q478" s="65" t="s">
        <v>447</v>
      </c>
      <c r="R478" s="65" t="s">
        <v>448</v>
      </c>
      <c r="S478" s="71"/>
    </row>
    <row r="479" spans="1:19" ht="19.2" x14ac:dyDescent="0.25">
      <c r="A479" s="65" t="s">
        <v>1257</v>
      </c>
      <c r="B479" s="137">
        <v>46164</v>
      </c>
      <c r="C479" s="66"/>
      <c r="D479" s="66">
        <v>120</v>
      </c>
      <c r="E479" s="66">
        <v>10</v>
      </c>
      <c r="F479" s="66" t="s">
        <v>1098</v>
      </c>
      <c r="G479" s="66" t="s">
        <v>1258</v>
      </c>
      <c r="H479" s="67" t="s">
        <v>1259</v>
      </c>
      <c r="I479" s="68" t="s">
        <v>13</v>
      </c>
      <c r="J479" s="69" t="s">
        <v>648</v>
      </c>
      <c r="K479" s="70" t="s">
        <v>445</v>
      </c>
      <c r="L479" s="70"/>
      <c r="M479" s="70"/>
      <c r="N479" s="66"/>
      <c r="O479" s="70" t="s">
        <v>198</v>
      </c>
      <c r="P479" s="70" t="s">
        <v>446</v>
      </c>
      <c r="Q479" s="65" t="s">
        <v>447</v>
      </c>
      <c r="R479" s="65" t="s">
        <v>448</v>
      </c>
      <c r="S479" s="160"/>
    </row>
    <row r="480" spans="1:19" ht="19.2" x14ac:dyDescent="0.25">
      <c r="A480" s="65" t="s">
        <v>1260</v>
      </c>
      <c r="B480" s="137">
        <v>46164</v>
      </c>
      <c r="C480" s="66"/>
      <c r="D480" s="66">
        <v>120</v>
      </c>
      <c r="E480" s="66">
        <v>10</v>
      </c>
      <c r="F480" s="66" t="s">
        <v>1098</v>
      </c>
      <c r="G480" s="66" t="s">
        <v>1261</v>
      </c>
      <c r="H480" s="67" t="s">
        <v>1262</v>
      </c>
      <c r="I480" s="68" t="s">
        <v>47</v>
      </c>
      <c r="J480" s="69" t="s">
        <v>827</v>
      </c>
      <c r="K480" s="70" t="s">
        <v>445</v>
      </c>
      <c r="L480" s="70"/>
      <c r="M480" s="70"/>
      <c r="N480" s="66"/>
      <c r="O480" s="70" t="s">
        <v>198</v>
      </c>
      <c r="P480" s="70" t="s">
        <v>446</v>
      </c>
      <c r="Q480" s="65" t="s">
        <v>447</v>
      </c>
      <c r="R480" s="65" t="s">
        <v>448</v>
      </c>
      <c r="S480" s="160"/>
    </row>
    <row r="481" spans="1:19" s="169" customFormat="1" ht="57.6" x14ac:dyDescent="0.25">
      <c r="A481" s="65" t="s">
        <v>1263</v>
      </c>
      <c r="B481" s="137">
        <v>46164</v>
      </c>
      <c r="C481" s="66"/>
      <c r="D481" s="66">
        <v>122</v>
      </c>
      <c r="E481" s="66">
        <v>10</v>
      </c>
      <c r="F481" s="66" t="s">
        <v>1098</v>
      </c>
      <c r="G481" s="66" t="s">
        <v>832</v>
      </c>
      <c r="H481" s="67" t="s">
        <v>1264</v>
      </c>
      <c r="I481" s="68"/>
      <c r="J481" s="96"/>
      <c r="K481" s="70" t="s">
        <v>416</v>
      </c>
      <c r="L481" s="70" t="s">
        <v>1098</v>
      </c>
      <c r="M481" s="70">
        <v>1</v>
      </c>
      <c r="N481" s="66" t="s">
        <v>1265</v>
      </c>
      <c r="O481" s="70" t="s">
        <v>437</v>
      </c>
      <c r="P481" s="70" t="s">
        <v>526</v>
      </c>
      <c r="Q481" s="65" t="s">
        <v>1266</v>
      </c>
      <c r="R481" s="152" t="s">
        <v>1267</v>
      </c>
      <c r="S481" s="71" t="s">
        <v>1268</v>
      </c>
    </row>
    <row r="482" spans="1:19" ht="28.8" x14ac:dyDescent="0.25">
      <c r="A482" s="46" t="s">
        <v>1269</v>
      </c>
      <c r="B482" s="47">
        <v>46164</v>
      </c>
      <c r="C482" s="48"/>
      <c r="D482" s="48">
        <v>123</v>
      </c>
      <c r="E482" s="48">
        <v>10</v>
      </c>
      <c r="F482" s="48" t="s">
        <v>1098</v>
      </c>
      <c r="G482" s="48" t="s">
        <v>832</v>
      </c>
      <c r="H482" s="50" t="s">
        <v>1270</v>
      </c>
      <c r="I482" s="51"/>
      <c r="J482" s="157"/>
      <c r="K482" s="53" t="s">
        <v>416</v>
      </c>
      <c r="L482" s="53" t="s">
        <v>1098</v>
      </c>
      <c r="M482" s="53">
        <v>1</v>
      </c>
      <c r="N482" s="48"/>
      <c r="O482" s="53">
        <v>999</v>
      </c>
      <c r="P482" s="53" t="s">
        <v>28</v>
      </c>
      <c r="Q482" s="54" t="s">
        <v>326</v>
      </c>
      <c r="R482" s="74" t="s">
        <v>1271</v>
      </c>
      <c r="S482" s="8"/>
    </row>
    <row r="483" spans="1:19" ht="28.8" x14ac:dyDescent="0.25">
      <c r="A483" s="46" t="s">
        <v>1272</v>
      </c>
      <c r="B483" s="47">
        <v>46164</v>
      </c>
      <c r="C483" s="48"/>
      <c r="D483" s="48">
        <v>123</v>
      </c>
      <c r="E483" s="48">
        <v>10</v>
      </c>
      <c r="F483" s="48" t="s">
        <v>1098</v>
      </c>
      <c r="G483" s="48" t="s">
        <v>838</v>
      </c>
      <c r="H483" s="50" t="s">
        <v>655</v>
      </c>
      <c r="I483" s="51" t="s">
        <v>13</v>
      </c>
      <c r="J483" s="52" t="s">
        <v>390</v>
      </c>
      <c r="K483" s="53" t="s">
        <v>28</v>
      </c>
      <c r="L483" s="53"/>
      <c r="M483" s="53"/>
      <c r="N483" s="48" t="s">
        <v>1273</v>
      </c>
      <c r="O483" s="53">
        <v>999</v>
      </c>
      <c r="P483" s="53" t="s">
        <v>28</v>
      </c>
      <c r="Q483" s="54" t="s">
        <v>332</v>
      </c>
      <c r="R483" s="74" t="s">
        <v>840</v>
      </c>
      <c r="S483" s="8"/>
    </row>
    <row r="484" spans="1:19" x14ac:dyDescent="0.25">
      <c r="A484" s="46" t="s">
        <v>1274</v>
      </c>
      <c r="B484" s="47">
        <v>46164</v>
      </c>
      <c r="C484" s="48"/>
      <c r="D484" s="48">
        <v>123</v>
      </c>
      <c r="E484" s="48">
        <v>20</v>
      </c>
      <c r="F484" s="48" t="s">
        <v>1098</v>
      </c>
      <c r="G484" s="48" t="s">
        <v>838</v>
      </c>
      <c r="H484" s="50"/>
      <c r="I484" s="51"/>
      <c r="J484" s="52"/>
      <c r="K484" s="53"/>
      <c r="L484" s="53"/>
      <c r="M484" s="53"/>
      <c r="N484" s="48"/>
      <c r="O484" s="53">
        <v>999</v>
      </c>
      <c r="P484" s="53" t="s">
        <v>28</v>
      </c>
      <c r="Q484" s="54" t="s">
        <v>335</v>
      </c>
      <c r="R484" s="74" t="s">
        <v>842</v>
      </c>
      <c r="S484" s="8"/>
    </row>
    <row r="485" spans="1:19" ht="19.2" x14ac:dyDescent="0.25">
      <c r="A485" s="46" t="s">
        <v>1275</v>
      </c>
      <c r="B485" s="47">
        <v>46164</v>
      </c>
      <c r="C485" s="48"/>
      <c r="D485" s="48">
        <v>123</v>
      </c>
      <c r="E485" s="48">
        <v>10</v>
      </c>
      <c r="F485" s="48" t="s">
        <v>1098</v>
      </c>
      <c r="G485" s="48" t="s">
        <v>844</v>
      </c>
      <c r="H485" s="50" t="s">
        <v>1276</v>
      </c>
      <c r="I485" s="51" t="s">
        <v>47</v>
      </c>
      <c r="J485" s="52" t="s">
        <v>347</v>
      </c>
      <c r="K485" s="53" t="s">
        <v>28</v>
      </c>
      <c r="L485" s="53"/>
      <c r="M485" s="53"/>
      <c r="N485" s="48"/>
      <c r="O485" s="53">
        <v>999</v>
      </c>
      <c r="P485" s="53" t="s">
        <v>28</v>
      </c>
      <c r="Q485" s="54" t="s">
        <v>332</v>
      </c>
      <c r="R485" s="74" t="s">
        <v>1277</v>
      </c>
      <c r="S485" s="8"/>
    </row>
    <row r="486" spans="1:19" ht="19.2" x14ac:dyDescent="0.25">
      <c r="A486" s="46" t="s">
        <v>1278</v>
      </c>
      <c r="B486" s="47">
        <v>46164</v>
      </c>
      <c r="C486" s="48"/>
      <c r="D486" s="48">
        <v>123</v>
      </c>
      <c r="E486" s="48">
        <v>20</v>
      </c>
      <c r="F486" s="48" t="s">
        <v>1098</v>
      </c>
      <c r="G486" s="48" t="s">
        <v>844</v>
      </c>
      <c r="H486" s="50"/>
      <c r="I486" s="51"/>
      <c r="J486" s="52"/>
      <c r="K486" s="53"/>
      <c r="L486" s="53"/>
      <c r="M486" s="53"/>
      <c r="N486" s="48"/>
      <c r="O486" s="53">
        <v>999</v>
      </c>
      <c r="P486" s="53" t="s">
        <v>28</v>
      </c>
      <c r="Q486" s="54" t="s">
        <v>353</v>
      </c>
      <c r="R486" s="74" t="s">
        <v>1279</v>
      </c>
      <c r="S486" s="8"/>
    </row>
    <row r="487" spans="1:19" x14ac:dyDescent="0.25">
      <c r="A487" s="46" t="s">
        <v>1280</v>
      </c>
      <c r="B487" s="47">
        <v>46164</v>
      </c>
      <c r="C487" s="48"/>
      <c r="D487" s="48">
        <v>123</v>
      </c>
      <c r="E487" s="48">
        <v>30</v>
      </c>
      <c r="F487" s="48" t="s">
        <v>1098</v>
      </c>
      <c r="G487" s="48" t="s">
        <v>844</v>
      </c>
      <c r="H487" s="50"/>
      <c r="I487" s="51"/>
      <c r="J487" s="52"/>
      <c r="K487" s="53"/>
      <c r="L487" s="53"/>
      <c r="M487" s="53"/>
      <c r="N487" s="48"/>
      <c r="O487" s="53">
        <v>999</v>
      </c>
      <c r="P487" s="53" t="s">
        <v>446</v>
      </c>
      <c r="Q487" s="54" t="s">
        <v>350</v>
      </c>
      <c r="R487" s="74" t="s">
        <v>1281</v>
      </c>
      <c r="S487" s="8"/>
    </row>
    <row r="488" spans="1:19" ht="57.6" x14ac:dyDescent="0.25">
      <c r="A488" s="46" t="s">
        <v>1282</v>
      </c>
      <c r="B488" s="47">
        <v>46164</v>
      </c>
      <c r="C488" s="48"/>
      <c r="D488" s="48">
        <v>123</v>
      </c>
      <c r="E488" s="48">
        <v>35</v>
      </c>
      <c r="F488" s="48" t="s">
        <v>1098</v>
      </c>
      <c r="G488" s="48" t="s">
        <v>844</v>
      </c>
      <c r="H488" s="50"/>
      <c r="I488" s="51"/>
      <c r="J488" s="52"/>
      <c r="K488" s="53"/>
      <c r="L488" s="53"/>
      <c r="M488" s="53"/>
      <c r="N488" s="48"/>
      <c r="O488" s="72" t="s">
        <v>437</v>
      </c>
      <c r="P488" s="72" t="s">
        <v>526</v>
      </c>
      <c r="Q488" s="74" t="s">
        <v>1283</v>
      </c>
      <c r="R488" s="74"/>
      <c r="S488" s="8"/>
    </row>
    <row r="489" spans="1:19" ht="19.2" x14ac:dyDescent="0.25">
      <c r="A489" s="46" t="s">
        <v>1284</v>
      </c>
      <c r="B489" s="47">
        <v>46164</v>
      </c>
      <c r="C489" s="48"/>
      <c r="D489" s="48">
        <v>123</v>
      </c>
      <c r="E489" s="48">
        <v>40</v>
      </c>
      <c r="F489" s="48" t="s">
        <v>1098</v>
      </c>
      <c r="G489" s="48" t="s">
        <v>844</v>
      </c>
      <c r="H489" s="50"/>
      <c r="I489" s="51"/>
      <c r="J489" s="52"/>
      <c r="K489" s="53"/>
      <c r="L489" s="53"/>
      <c r="M489" s="53"/>
      <c r="N489" s="48"/>
      <c r="O489" s="53">
        <v>999</v>
      </c>
      <c r="P489" s="53" t="s">
        <v>28</v>
      </c>
      <c r="Q489" s="54" t="s">
        <v>353</v>
      </c>
      <c r="R489" s="74" t="s">
        <v>1285</v>
      </c>
      <c r="S489" s="155"/>
    </row>
    <row r="490" spans="1:19" ht="19.2" x14ac:dyDescent="0.25">
      <c r="A490" s="65" t="s">
        <v>1286</v>
      </c>
      <c r="B490" s="137">
        <v>46164</v>
      </c>
      <c r="C490" s="66"/>
      <c r="D490" s="66">
        <v>123</v>
      </c>
      <c r="E490" s="66">
        <v>10</v>
      </c>
      <c r="F490" s="66" t="s">
        <v>1098</v>
      </c>
      <c r="G490" s="66" t="s">
        <v>855</v>
      </c>
      <c r="H490" s="67" t="s">
        <v>12</v>
      </c>
      <c r="I490" s="68" t="s">
        <v>47</v>
      </c>
      <c r="J490" s="69" t="s">
        <v>856</v>
      </c>
      <c r="K490" s="70" t="s">
        <v>445</v>
      </c>
      <c r="L490" s="70"/>
      <c r="M490" s="70"/>
      <c r="N490" s="66"/>
      <c r="O490" s="70" t="s">
        <v>198</v>
      </c>
      <c r="P490" s="70" t="s">
        <v>446</v>
      </c>
      <c r="Q490" s="65" t="s">
        <v>447</v>
      </c>
      <c r="R490" s="65" t="s">
        <v>448</v>
      </c>
      <c r="S490" s="71"/>
    </row>
    <row r="491" spans="1:19" ht="19.2" x14ac:dyDescent="0.25">
      <c r="A491" s="65" t="s">
        <v>1287</v>
      </c>
      <c r="B491" s="137">
        <v>46164</v>
      </c>
      <c r="C491" s="66"/>
      <c r="D491" s="66">
        <v>123</v>
      </c>
      <c r="E491" s="66">
        <v>10</v>
      </c>
      <c r="F491" s="66" t="s">
        <v>1098</v>
      </c>
      <c r="G491" s="66" t="s">
        <v>858</v>
      </c>
      <c r="H491" s="67" t="s">
        <v>859</v>
      </c>
      <c r="I491" s="68"/>
      <c r="J491" s="69"/>
      <c r="K491" s="70" t="s">
        <v>445</v>
      </c>
      <c r="L491" s="70"/>
      <c r="M491" s="70"/>
      <c r="N491" s="66"/>
      <c r="O491" s="70" t="s">
        <v>198</v>
      </c>
      <c r="P491" s="70" t="s">
        <v>446</v>
      </c>
      <c r="Q491" s="65" t="s">
        <v>447</v>
      </c>
      <c r="R491" s="65" t="s">
        <v>448</v>
      </c>
      <c r="S491" s="71"/>
    </row>
    <row r="492" spans="1:19" ht="19.2" x14ac:dyDescent="0.25">
      <c r="A492" s="46" t="s">
        <v>1288</v>
      </c>
      <c r="B492" s="47">
        <v>46164</v>
      </c>
      <c r="C492" s="48"/>
      <c r="D492" s="48">
        <v>124</v>
      </c>
      <c r="E492" s="48">
        <v>10</v>
      </c>
      <c r="F492" s="48" t="s">
        <v>1289</v>
      </c>
      <c r="G492" s="48"/>
      <c r="H492" s="50" t="s">
        <v>1290</v>
      </c>
      <c r="I492" s="51"/>
      <c r="J492" s="52"/>
      <c r="K492" s="53" t="s">
        <v>75</v>
      </c>
      <c r="L492" s="53" t="s">
        <v>1289</v>
      </c>
      <c r="M492" s="53">
        <v>1</v>
      </c>
      <c r="N492" s="48"/>
      <c r="O492" s="53" t="s">
        <v>198</v>
      </c>
      <c r="P492" s="53" t="s">
        <v>28</v>
      </c>
      <c r="Q492" s="54" t="s">
        <v>380</v>
      </c>
      <c r="R492" s="74" t="s">
        <v>1291</v>
      </c>
      <c r="S492" s="8"/>
    </row>
    <row r="493" spans="1:19" x14ac:dyDescent="0.25">
      <c r="A493" s="46" t="s">
        <v>1292</v>
      </c>
      <c r="B493" s="47">
        <v>46164</v>
      </c>
      <c r="C493" s="48"/>
      <c r="D493" s="48">
        <v>124</v>
      </c>
      <c r="E493" s="48">
        <v>10</v>
      </c>
      <c r="F493" s="48" t="s">
        <v>1289</v>
      </c>
      <c r="G493" s="48" t="s">
        <v>383</v>
      </c>
      <c r="H493" s="50" t="s">
        <v>1293</v>
      </c>
      <c r="I493" s="51"/>
      <c r="J493" s="157"/>
      <c r="K493" s="53" t="s">
        <v>28</v>
      </c>
      <c r="L493" s="53" t="s">
        <v>1289</v>
      </c>
      <c r="M493" s="53">
        <v>1</v>
      </c>
      <c r="N493" s="48"/>
      <c r="O493" s="53" t="s">
        <v>198</v>
      </c>
      <c r="P493" s="53" t="s">
        <v>28</v>
      </c>
      <c r="Q493" s="54" t="s">
        <v>323</v>
      </c>
      <c r="R493" s="74" t="s">
        <v>386</v>
      </c>
      <c r="S493" s="8"/>
    </row>
    <row r="494" spans="1:19" x14ac:dyDescent="0.25">
      <c r="A494" s="46" t="s">
        <v>1294</v>
      </c>
      <c r="B494" s="47">
        <v>46164</v>
      </c>
      <c r="C494" s="48"/>
      <c r="D494" s="48">
        <v>124</v>
      </c>
      <c r="E494" s="48">
        <v>10</v>
      </c>
      <c r="F494" s="48" t="s">
        <v>1289</v>
      </c>
      <c r="G494" s="48" t="s">
        <v>388</v>
      </c>
      <c r="H494" s="50" t="s">
        <v>389</v>
      </c>
      <c r="I494" s="51" t="s">
        <v>13</v>
      </c>
      <c r="J494" s="52" t="s">
        <v>390</v>
      </c>
      <c r="K494" s="53" t="s">
        <v>28</v>
      </c>
      <c r="L494" s="53"/>
      <c r="M494" s="53"/>
      <c r="N494" s="48" t="s">
        <v>1295</v>
      </c>
      <c r="O494" s="53">
        <v>999</v>
      </c>
      <c r="P494" s="53" t="s">
        <v>28</v>
      </c>
      <c r="Q494" s="54" t="s">
        <v>332</v>
      </c>
      <c r="R494" s="74" t="s">
        <v>392</v>
      </c>
      <c r="S494" s="8"/>
    </row>
    <row r="495" spans="1:19" ht="19.2" x14ac:dyDescent="0.25">
      <c r="A495" s="46" t="s">
        <v>1296</v>
      </c>
      <c r="B495" s="47">
        <v>46164</v>
      </c>
      <c r="C495" s="48"/>
      <c r="D495" s="48">
        <v>124</v>
      </c>
      <c r="E495" s="48">
        <v>20</v>
      </c>
      <c r="F495" s="48" t="s">
        <v>1289</v>
      </c>
      <c r="G495" s="48" t="s">
        <v>388</v>
      </c>
      <c r="H495" s="50"/>
      <c r="I495" s="51"/>
      <c r="J495" s="157"/>
      <c r="K495" s="53"/>
      <c r="L495" s="53"/>
      <c r="M495" s="53"/>
      <c r="N495" s="48"/>
      <c r="O495" s="53">
        <v>999</v>
      </c>
      <c r="P495" s="53" t="s">
        <v>28</v>
      </c>
      <c r="Q495" s="54" t="s">
        <v>335</v>
      </c>
      <c r="R495" s="74" t="s">
        <v>1297</v>
      </c>
      <c r="S495" s="8"/>
    </row>
    <row r="496" spans="1:19" x14ac:dyDescent="0.25">
      <c r="A496" s="46" t="s">
        <v>1298</v>
      </c>
      <c r="B496" s="47">
        <v>46164</v>
      </c>
      <c r="C496" s="48"/>
      <c r="D496" s="48">
        <v>124</v>
      </c>
      <c r="E496" s="48">
        <v>10</v>
      </c>
      <c r="F496" s="48" t="s">
        <v>1289</v>
      </c>
      <c r="G496" s="48" t="s">
        <v>396</v>
      </c>
      <c r="H496" s="50" t="s">
        <v>397</v>
      </c>
      <c r="I496" s="51" t="s">
        <v>13</v>
      </c>
      <c r="J496" s="52" t="s">
        <v>135</v>
      </c>
      <c r="K496" s="53" t="s">
        <v>28</v>
      </c>
      <c r="L496" s="53"/>
      <c r="M496" s="53"/>
      <c r="N496" s="48">
        <v>2</v>
      </c>
      <c r="O496" s="53">
        <v>999</v>
      </c>
      <c r="P496" s="53" t="s">
        <v>28</v>
      </c>
      <c r="Q496" s="54" t="s">
        <v>332</v>
      </c>
      <c r="R496" s="74" t="s">
        <v>399</v>
      </c>
      <c r="S496" s="8"/>
    </row>
    <row r="497" spans="1:19" ht="19.2" x14ac:dyDescent="0.25">
      <c r="A497" s="46" t="s">
        <v>1299</v>
      </c>
      <c r="B497" s="47">
        <v>46164</v>
      </c>
      <c r="C497" s="48"/>
      <c r="D497" s="48">
        <v>124</v>
      </c>
      <c r="E497" s="48">
        <v>20</v>
      </c>
      <c r="F497" s="48" t="s">
        <v>1289</v>
      </c>
      <c r="G497" s="48" t="s">
        <v>396</v>
      </c>
      <c r="H497" s="50"/>
      <c r="I497" s="51"/>
      <c r="J497" s="52"/>
      <c r="K497" s="53"/>
      <c r="L497" s="53"/>
      <c r="M497" s="53"/>
      <c r="N497" s="48"/>
      <c r="O497" s="53">
        <v>999</v>
      </c>
      <c r="P497" s="53" t="s">
        <v>28</v>
      </c>
      <c r="Q497" s="54" t="s">
        <v>335</v>
      </c>
      <c r="R497" s="74" t="s">
        <v>1300</v>
      </c>
      <c r="S497" s="8"/>
    </row>
    <row r="498" spans="1:19" x14ac:dyDescent="0.25">
      <c r="A498" s="46" t="s">
        <v>1301</v>
      </c>
      <c r="B498" s="47">
        <v>46164</v>
      </c>
      <c r="C498" s="48"/>
      <c r="D498" s="48">
        <v>124</v>
      </c>
      <c r="E498" s="48">
        <v>10</v>
      </c>
      <c r="F498" s="48" t="s">
        <v>1289</v>
      </c>
      <c r="G498" s="48" t="s">
        <v>403</v>
      </c>
      <c r="H498" s="50" t="s">
        <v>1302</v>
      </c>
      <c r="I498" s="51" t="s">
        <v>47</v>
      </c>
      <c r="J498" s="52" t="s">
        <v>405</v>
      </c>
      <c r="K498" s="53" t="s">
        <v>28</v>
      </c>
      <c r="L498" s="53"/>
      <c r="M498" s="53"/>
      <c r="N498" s="48"/>
      <c r="O498" s="53">
        <v>999</v>
      </c>
      <c r="P498" s="53" t="s">
        <v>28</v>
      </c>
      <c r="Q498" s="54" t="s">
        <v>332</v>
      </c>
      <c r="R498" s="74" t="s">
        <v>406</v>
      </c>
      <c r="S498" s="8"/>
    </row>
    <row r="499" spans="1:19" ht="19.2" x14ac:dyDescent="0.25">
      <c r="A499" s="46" t="s">
        <v>1303</v>
      </c>
      <c r="B499" s="47">
        <v>46164</v>
      </c>
      <c r="C499" s="48"/>
      <c r="D499" s="48">
        <v>124</v>
      </c>
      <c r="E499" s="48">
        <v>20</v>
      </c>
      <c r="F499" s="48" t="s">
        <v>1289</v>
      </c>
      <c r="G499" s="48" t="s">
        <v>403</v>
      </c>
      <c r="H499" s="50"/>
      <c r="I499" s="51"/>
      <c r="J499" s="52"/>
      <c r="K499" s="53"/>
      <c r="L499" s="53"/>
      <c r="M499" s="53"/>
      <c r="N499" s="48"/>
      <c r="O499" s="53">
        <v>999</v>
      </c>
      <c r="P499" s="53" t="s">
        <v>28</v>
      </c>
      <c r="Q499" s="54" t="s">
        <v>353</v>
      </c>
      <c r="R499" s="74" t="s">
        <v>410</v>
      </c>
      <c r="S499" s="155"/>
    </row>
    <row r="500" spans="1:19" x14ac:dyDescent="0.25">
      <c r="A500" s="46" t="s">
        <v>1304</v>
      </c>
      <c r="B500" s="47">
        <v>46164</v>
      </c>
      <c r="C500" s="48"/>
      <c r="D500" s="48">
        <v>124</v>
      </c>
      <c r="E500" s="48">
        <v>30</v>
      </c>
      <c r="F500" s="48" t="s">
        <v>1289</v>
      </c>
      <c r="G500" s="48" t="s">
        <v>403</v>
      </c>
      <c r="H500" s="50"/>
      <c r="I500" s="51"/>
      <c r="J500" s="52"/>
      <c r="K500" s="53"/>
      <c r="L500" s="53"/>
      <c r="M500" s="53"/>
      <c r="N500" s="48"/>
      <c r="O500" s="53">
        <v>999</v>
      </c>
      <c r="P500" s="53" t="s">
        <v>446</v>
      </c>
      <c r="Q500" s="54" t="s">
        <v>350</v>
      </c>
      <c r="R500" s="74" t="s">
        <v>408</v>
      </c>
      <c r="S500" s="8"/>
    </row>
    <row r="501" spans="1:19" ht="57.6" x14ac:dyDescent="0.25">
      <c r="A501" s="46" t="s">
        <v>1305</v>
      </c>
      <c r="B501" s="47">
        <v>46164</v>
      </c>
      <c r="C501" s="48"/>
      <c r="D501" s="48">
        <v>124</v>
      </c>
      <c r="E501" s="48">
        <v>35</v>
      </c>
      <c r="F501" s="48" t="s">
        <v>1289</v>
      </c>
      <c r="G501" s="48" t="s">
        <v>403</v>
      </c>
      <c r="H501" s="50"/>
      <c r="I501" s="51"/>
      <c r="J501" s="52"/>
      <c r="K501" s="53"/>
      <c r="L501" s="53"/>
      <c r="M501" s="53"/>
      <c r="N501" s="48"/>
      <c r="O501" s="72" t="s">
        <v>437</v>
      </c>
      <c r="P501" s="72" t="s">
        <v>526</v>
      </c>
      <c r="Q501" s="74" t="s">
        <v>1306</v>
      </c>
      <c r="R501" s="74"/>
      <c r="S501" s="8"/>
    </row>
    <row r="502" spans="1:19" ht="19.2" x14ac:dyDescent="0.25">
      <c r="A502" s="46" t="s">
        <v>1307</v>
      </c>
      <c r="B502" s="47">
        <v>46164</v>
      </c>
      <c r="C502" s="48"/>
      <c r="D502" s="48">
        <v>124</v>
      </c>
      <c r="E502" s="48">
        <v>40</v>
      </c>
      <c r="F502" s="48" t="s">
        <v>1289</v>
      </c>
      <c r="G502" s="48" t="s">
        <v>403</v>
      </c>
      <c r="H502" s="50"/>
      <c r="I502" s="51"/>
      <c r="J502" s="52"/>
      <c r="K502" s="53"/>
      <c r="L502" s="53"/>
      <c r="M502" s="53"/>
      <c r="N502" s="48"/>
      <c r="O502" s="53">
        <v>999</v>
      </c>
      <c r="P502" s="53" t="s">
        <v>28</v>
      </c>
      <c r="Q502" s="54" t="s">
        <v>353</v>
      </c>
      <c r="R502" s="74" t="s">
        <v>412</v>
      </c>
      <c r="S502" s="8"/>
    </row>
    <row r="503" spans="1:19" ht="19.2" x14ac:dyDescent="0.25">
      <c r="A503" s="65" t="s">
        <v>1308</v>
      </c>
      <c r="B503" s="137">
        <v>46164</v>
      </c>
      <c r="C503" s="66"/>
      <c r="D503" s="66">
        <v>124</v>
      </c>
      <c r="E503" s="66">
        <v>10</v>
      </c>
      <c r="F503" s="66" t="s">
        <v>1289</v>
      </c>
      <c r="G503" s="66" t="s">
        <v>414</v>
      </c>
      <c r="H503" s="67" t="s">
        <v>589</v>
      </c>
      <c r="I503" s="68" t="s">
        <v>47</v>
      </c>
      <c r="J503" s="69" t="s">
        <v>314</v>
      </c>
      <c r="K503" s="70" t="s">
        <v>445</v>
      </c>
      <c r="L503" s="70"/>
      <c r="M503" s="70"/>
      <c r="N503" s="66"/>
      <c r="O503" s="70" t="s">
        <v>198</v>
      </c>
      <c r="P503" s="70" t="s">
        <v>446</v>
      </c>
      <c r="Q503" s="65" t="s">
        <v>447</v>
      </c>
      <c r="R503" s="65" t="s">
        <v>448</v>
      </c>
      <c r="S503" s="71"/>
    </row>
    <row r="504" spans="1:19" ht="19.2" x14ac:dyDescent="0.25">
      <c r="A504" s="65" t="s">
        <v>1309</v>
      </c>
      <c r="B504" s="137">
        <v>46164</v>
      </c>
      <c r="C504" s="66"/>
      <c r="D504" s="66">
        <v>124</v>
      </c>
      <c r="E504" s="66">
        <v>10</v>
      </c>
      <c r="F504" s="66" t="s">
        <v>1289</v>
      </c>
      <c r="G504" s="66" t="s">
        <v>426</v>
      </c>
      <c r="H504" s="67" t="s">
        <v>591</v>
      </c>
      <c r="I504" s="68" t="s">
        <v>47</v>
      </c>
      <c r="J504" s="69" t="s">
        <v>428</v>
      </c>
      <c r="K504" s="70" t="s">
        <v>445</v>
      </c>
      <c r="L504" s="70"/>
      <c r="M504" s="70"/>
      <c r="N504" s="66"/>
      <c r="O504" s="70" t="s">
        <v>198</v>
      </c>
      <c r="P504" s="70" t="s">
        <v>446</v>
      </c>
      <c r="Q504" s="65" t="s">
        <v>447</v>
      </c>
      <c r="R504" s="65" t="s">
        <v>448</v>
      </c>
      <c r="S504" s="71"/>
    </row>
    <row r="505" spans="1:19" ht="19.2" x14ac:dyDescent="0.25">
      <c r="A505" s="65" t="s">
        <v>1310</v>
      </c>
      <c r="B505" s="137">
        <v>46164</v>
      </c>
      <c r="C505" s="66"/>
      <c r="D505" s="66">
        <v>124</v>
      </c>
      <c r="E505" s="66">
        <v>10</v>
      </c>
      <c r="F505" s="66" t="s">
        <v>1289</v>
      </c>
      <c r="G505" s="66" t="s">
        <v>442</v>
      </c>
      <c r="H505" s="67" t="s">
        <v>443</v>
      </c>
      <c r="I505" s="68" t="s">
        <v>47</v>
      </c>
      <c r="J505" s="69" t="s">
        <v>444</v>
      </c>
      <c r="K505" s="70" t="s">
        <v>445</v>
      </c>
      <c r="L505" s="70"/>
      <c r="M505" s="70"/>
      <c r="N505" s="66"/>
      <c r="O505" s="70" t="s">
        <v>198</v>
      </c>
      <c r="P505" s="70" t="s">
        <v>446</v>
      </c>
      <c r="Q505" s="65" t="s">
        <v>447</v>
      </c>
      <c r="R505" s="65" t="s">
        <v>448</v>
      </c>
      <c r="S505" s="71"/>
    </row>
    <row r="506" spans="1:19" ht="19.2" x14ac:dyDescent="0.25">
      <c r="A506" s="65" t="s">
        <v>1311</v>
      </c>
      <c r="B506" s="137">
        <v>46164</v>
      </c>
      <c r="C506" s="66"/>
      <c r="D506" s="66">
        <v>124</v>
      </c>
      <c r="E506" s="66">
        <v>10</v>
      </c>
      <c r="F506" s="66" t="s">
        <v>1289</v>
      </c>
      <c r="G506" s="66" t="s">
        <v>450</v>
      </c>
      <c r="H506" s="67" t="s">
        <v>451</v>
      </c>
      <c r="I506" s="68" t="s">
        <v>47</v>
      </c>
      <c r="J506" s="69" t="s">
        <v>444</v>
      </c>
      <c r="K506" s="70" t="s">
        <v>445</v>
      </c>
      <c r="L506" s="70"/>
      <c r="M506" s="70"/>
      <c r="N506" s="66"/>
      <c r="O506" s="70" t="s">
        <v>198</v>
      </c>
      <c r="P506" s="70" t="s">
        <v>446</v>
      </c>
      <c r="Q506" s="65" t="s">
        <v>447</v>
      </c>
      <c r="R506" s="65" t="s">
        <v>448</v>
      </c>
      <c r="S506" s="71"/>
    </row>
    <row r="507" spans="1:19" ht="19.2" x14ac:dyDescent="0.25">
      <c r="A507" s="46" t="s">
        <v>1312</v>
      </c>
      <c r="B507" s="47">
        <v>46164</v>
      </c>
      <c r="C507" s="48"/>
      <c r="D507" s="48">
        <v>124</v>
      </c>
      <c r="E507" s="48">
        <v>10</v>
      </c>
      <c r="F507" s="48" t="s">
        <v>1289</v>
      </c>
      <c r="G507" s="48" t="s">
        <v>453</v>
      </c>
      <c r="H507" s="50" t="s">
        <v>454</v>
      </c>
      <c r="I507" s="51" t="s">
        <v>13</v>
      </c>
      <c r="J507" s="52" t="s">
        <v>266</v>
      </c>
      <c r="K507" s="53" t="s">
        <v>28</v>
      </c>
      <c r="L507" s="53"/>
      <c r="M507" s="53"/>
      <c r="N507" s="48" t="s">
        <v>1313</v>
      </c>
      <c r="O507" s="53">
        <v>999</v>
      </c>
      <c r="P507" s="53" t="s">
        <v>28</v>
      </c>
      <c r="Q507" s="54" t="s">
        <v>332</v>
      </c>
      <c r="R507" s="74" t="s">
        <v>456</v>
      </c>
      <c r="S507" s="8"/>
    </row>
    <row r="508" spans="1:19" ht="19.2" x14ac:dyDescent="0.25">
      <c r="A508" s="46" t="s">
        <v>1314</v>
      </c>
      <c r="B508" s="47">
        <v>46164</v>
      </c>
      <c r="C508" s="48"/>
      <c r="D508" s="48">
        <v>124</v>
      </c>
      <c r="E508" s="48">
        <v>20</v>
      </c>
      <c r="F508" s="48" t="s">
        <v>1289</v>
      </c>
      <c r="G508" s="48" t="s">
        <v>453</v>
      </c>
      <c r="H508" s="50"/>
      <c r="I508" s="51"/>
      <c r="J508" s="52"/>
      <c r="K508" s="53"/>
      <c r="L508" s="53"/>
      <c r="M508" s="53"/>
      <c r="N508" s="48"/>
      <c r="O508" s="53">
        <v>999</v>
      </c>
      <c r="P508" s="53" t="s">
        <v>28</v>
      </c>
      <c r="Q508" s="77" t="s">
        <v>335</v>
      </c>
      <c r="R508" s="74" t="s">
        <v>1315</v>
      </c>
      <c r="S508" s="93" t="s">
        <v>75</v>
      </c>
    </row>
    <row r="509" spans="1:19" x14ac:dyDescent="0.25">
      <c r="A509" s="46" t="s">
        <v>1316</v>
      </c>
      <c r="B509" s="47">
        <v>46164</v>
      </c>
      <c r="C509" s="48"/>
      <c r="D509" s="48">
        <v>124</v>
      </c>
      <c r="E509" s="48">
        <v>10</v>
      </c>
      <c r="F509" s="48" t="s">
        <v>1289</v>
      </c>
      <c r="G509" s="48" t="s">
        <v>460</v>
      </c>
      <c r="H509" s="50" t="s">
        <v>1317</v>
      </c>
      <c r="I509" s="51" t="s">
        <v>47</v>
      </c>
      <c r="J509" s="52" t="s">
        <v>462</v>
      </c>
      <c r="K509" s="53" t="s">
        <v>28</v>
      </c>
      <c r="L509" s="53"/>
      <c r="M509" s="53"/>
      <c r="N509" s="48"/>
      <c r="O509" s="53">
        <v>999</v>
      </c>
      <c r="P509" s="53" t="s">
        <v>28</v>
      </c>
      <c r="Q509" s="54" t="s">
        <v>332</v>
      </c>
      <c r="R509" s="74" t="s">
        <v>463</v>
      </c>
      <c r="S509" s="155"/>
    </row>
    <row r="510" spans="1:19" s="3" customFormat="1" ht="19.2" x14ac:dyDescent="0.25">
      <c r="A510" s="46" t="s">
        <v>1318</v>
      </c>
      <c r="B510" s="47">
        <v>46164</v>
      </c>
      <c r="C510" s="48"/>
      <c r="D510" s="48">
        <v>124</v>
      </c>
      <c r="E510" s="48">
        <v>20</v>
      </c>
      <c r="F510" s="48" t="s">
        <v>1289</v>
      </c>
      <c r="G510" s="53" t="s">
        <v>460</v>
      </c>
      <c r="H510" s="50"/>
      <c r="I510" s="51"/>
      <c r="J510" s="157"/>
      <c r="K510" s="53"/>
      <c r="L510" s="53"/>
      <c r="M510" s="53"/>
      <c r="N510" s="48"/>
      <c r="O510" s="53">
        <v>999</v>
      </c>
      <c r="P510" s="53" t="s">
        <v>28</v>
      </c>
      <c r="Q510" s="8" t="s">
        <v>353</v>
      </c>
      <c r="R510" s="8" t="s">
        <v>465</v>
      </c>
      <c r="S510" s="8"/>
    </row>
    <row r="511" spans="1:19" s="3" customFormat="1" ht="67.2" x14ac:dyDescent="0.25">
      <c r="A511" s="46" t="s">
        <v>1319</v>
      </c>
      <c r="B511" s="47">
        <v>46164</v>
      </c>
      <c r="C511" s="48"/>
      <c r="D511" s="48">
        <v>124</v>
      </c>
      <c r="E511" s="48">
        <v>30</v>
      </c>
      <c r="F511" s="48" t="s">
        <v>1289</v>
      </c>
      <c r="G511" s="53" t="s">
        <v>460</v>
      </c>
      <c r="H511" s="50"/>
      <c r="I511" s="51"/>
      <c r="J511" s="157"/>
      <c r="K511" s="53"/>
      <c r="L511" s="53"/>
      <c r="M511" s="53"/>
      <c r="N511" s="48"/>
      <c r="O511" s="53">
        <v>277</v>
      </c>
      <c r="P511" s="53" t="s">
        <v>438</v>
      </c>
      <c r="Q511" s="8" t="s">
        <v>1320</v>
      </c>
      <c r="R511" s="74" t="s">
        <v>1321</v>
      </c>
      <c r="S511" s="8"/>
    </row>
    <row r="512" spans="1:19" ht="19.2" x14ac:dyDescent="0.25">
      <c r="A512" s="46" t="s">
        <v>1322</v>
      </c>
      <c r="B512" s="47">
        <v>46164</v>
      </c>
      <c r="C512" s="48"/>
      <c r="D512" s="48">
        <v>124</v>
      </c>
      <c r="E512" s="48">
        <v>30</v>
      </c>
      <c r="F512" s="48" t="s">
        <v>1289</v>
      </c>
      <c r="G512" s="48" t="s">
        <v>460</v>
      </c>
      <c r="H512" s="50"/>
      <c r="I512" s="51"/>
      <c r="J512" s="157"/>
      <c r="K512" s="53"/>
      <c r="L512" s="53"/>
      <c r="M512" s="53"/>
      <c r="N512" s="48"/>
      <c r="O512" s="53">
        <v>999</v>
      </c>
      <c r="P512" s="53" t="s">
        <v>446</v>
      </c>
      <c r="Q512" s="54" t="s">
        <v>467</v>
      </c>
      <c r="R512" s="54" t="s">
        <v>468</v>
      </c>
      <c r="S512" s="155"/>
    </row>
    <row r="513" spans="1:19" ht="57.6" x14ac:dyDescent="0.25">
      <c r="A513" s="46" t="s">
        <v>1323</v>
      </c>
      <c r="B513" s="47">
        <v>46164</v>
      </c>
      <c r="C513" s="48"/>
      <c r="D513" s="48">
        <v>124</v>
      </c>
      <c r="E513" s="48">
        <v>35</v>
      </c>
      <c r="F513" s="48" t="s">
        <v>1289</v>
      </c>
      <c r="G513" s="48" t="s">
        <v>460</v>
      </c>
      <c r="H513" s="50"/>
      <c r="I513" s="51"/>
      <c r="J513" s="157"/>
      <c r="K513" s="53"/>
      <c r="L513" s="53"/>
      <c r="M513" s="53"/>
      <c r="N513" s="48"/>
      <c r="O513" s="72" t="s">
        <v>437</v>
      </c>
      <c r="P513" s="72" t="s">
        <v>526</v>
      </c>
      <c r="Q513" s="74" t="s">
        <v>1324</v>
      </c>
      <c r="R513" s="54"/>
      <c r="S513" s="155"/>
    </row>
    <row r="514" spans="1:19" s="3" customFormat="1" ht="19.2" x14ac:dyDescent="0.25">
      <c r="A514" s="46" t="s">
        <v>1325</v>
      </c>
      <c r="B514" s="47">
        <v>46164</v>
      </c>
      <c r="C514" s="48"/>
      <c r="D514" s="48">
        <v>124</v>
      </c>
      <c r="E514" s="48">
        <v>40</v>
      </c>
      <c r="F514" s="48" t="s">
        <v>1289</v>
      </c>
      <c r="G514" s="53" t="s">
        <v>460</v>
      </c>
      <c r="H514" s="50"/>
      <c r="I514" s="51"/>
      <c r="J514" s="157"/>
      <c r="K514" s="53"/>
      <c r="L514" s="53"/>
      <c r="M514" s="53"/>
      <c r="N514" s="48"/>
      <c r="O514" s="53">
        <v>999</v>
      </c>
      <c r="P514" s="53" t="s">
        <v>28</v>
      </c>
      <c r="Q514" s="8" t="s">
        <v>353</v>
      </c>
      <c r="R514" s="8" t="s">
        <v>470</v>
      </c>
      <c r="S514" s="8"/>
    </row>
    <row r="515" spans="1:19" ht="19.2" x14ac:dyDescent="0.25">
      <c r="A515" s="65" t="s">
        <v>1326</v>
      </c>
      <c r="B515" s="137">
        <v>46164</v>
      </c>
      <c r="C515" s="66"/>
      <c r="D515" s="66">
        <v>124</v>
      </c>
      <c r="E515" s="66">
        <v>10</v>
      </c>
      <c r="F515" s="66" t="s">
        <v>1289</v>
      </c>
      <c r="G515" s="66" t="s">
        <v>475</v>
      </c>
      <c r="H515" s="67" t="s">
        <v>476</v>
      </c>
      <c r="I515" s="68" t="s">
        <v>13</v>
      </c>
      <c r="J515" s="69" t="s">
        <v>38</v>
      </c>
      <c r="K515" s="70" t="s">
        <v>445</v>
      </c>
      <c r="L515" s="70"/>
      <c r="M515" s="70"/>
      <c r="N515" s="66"/>
      <c r="O515" s="70" t="s">
        <v>198</v>
      </c>
      <c r="P515" s="70" t="s">
        <v>446</v>
      </c>
      <c r="Q515" s="65" t="s">
        <v>447</v>
      </c>
      <c r="R515" s="65" t="s">
        <v>448</v>
      </c>
      <c r="S515" s="71"/>
    </row>
    <row r="516" spans="1:19" ht="19.2" x14ac:dyDescent="0.25">
      <c r="A516" s="65" t="s">
        <v>1327</v>
      </c>
      <c r="B516" s="137">
        <v>46164</v>
      </c>
      <c r="C516" s="66"/>
      <c r="D516" s="66">
        <v>124</v>
      </c>
      <c r="E516" s="66">
        <v>10</v>
      </c>
      <c r="F516" s="66" t="s">
        <v>1289</v>
      </c>
      <c r="G516" s="66" t="s">
        <v>478</v>
      </c>
      <c r="H516" s="67" t="s">
        <v>389</v>
      </c>
      <c r="I516" s="68" t="s">
        <v>13</v>
      </c>
      <c r="J516" s="69" t="s">
        <v>390</v>
      </c>
      <c r="K516" s="70" t="s">
        <v>445</v>
      </c>
      <c r="L516" s="70"/>
      <c r="M516" s="70"/>
      <c r="N516" s="66"/>
      <c r="O516" s="70" t="s">
        <v>198</v>
      </c>
      <c r="P516" s="70" t="s">
        <v>446</v>
      </c>
      <c r="Q516" s="65" t="s">
        <v>447</v>
      </c>
      <c r="R516" s="65" t="s">
        <v>448</v>
      </c>
      <c r="S516" s="71"/>
    </row>
    <row r="517" spans="1:19" ht="19.2" x14ac:dyDescent="0.25">
      <c r="A517" s="65" t="s">
        <v>1328</v>
      </c>
      <c r="B517" s="137">
        <v>46164</v>
      </c>
      <c r="C517" s="66"/>
      <c r="D517" s="66">
        <v>124</v>
      </c>
      <c r="E517" s="66">
        <v>10</v>
      </c>
      <c r="F517" s="66" t="s">
        <v>1289</v>
      </c>
      <c r="G517" s="66" t="s">
        <v>480</v>
      </c>
      <c r="H517" s="67" t="s">
        <v>481</v>
      </c>
      <c r="I517" s="68" t="s">
        <v>47</v>
      </c>
      <c r="J517" s="69" t="s">
        <v>405</v>
      </c>
      <c r="K517" s="70" t="s">
        <v>445</v>
      </c>
      <c r="L517" s="70"/>
      <c r="M517" s="70"/>
      <c r="N517" s="66"/>
      <c r="O517" s="70" t="s">
        <v>198</v>
      </c>
      <c r="P517" s="70" t="s">
        <v>446</v>
      </c>
      <c r="Q517" s="65" t="s">
        <v>447</v>
      </c>
      <c r="R517" s="65" t="s">
        <v>448</v>
      </c>
      <c r="S517" s="71"/>
    </row>
    <row r="518" spans="1:19" x14ac:dyDescent="0.25">
      <c r="A518" s="46" t="s">
        <v>1329</v>
      </c>
      <c r="B518" s="47">
        <v>46164</v>
      </c>
      <c r="C518" s="48"/>
      <c r="D518" s="48">
        <v>126</v>
      </c>
      <c r="E518" s="48">
        <v>10</v>
      </c>
      <c r="F518" s="48" t="s">
        <v>1289</v>
      </c>
      <c r="G518" s="48" t="s">
        <v>751</v>
      </c>
      <c r="H518" s="50" t="s">
        <v>1330</v>
      </c>
      <c r="I518" s="51"/>
      <c r="J518" s="157"/>
      <c r="K518" s="53" t="s">
        <v>416</v>
      </c>
      <c r="L518" s="53" t="s">
        <v>1289</v>
      </c>
      <c r="M518" s="53">
        <v>1</v>
      </c>
      <c r="N518" s="48"/>
      <c r="O518" s="53" t="s">
        <v>198</v>
      </c>
      <c r="P518" s="53" t="s">
        <v>28</v>
      </c>
      <c r="Q518" s="54" t="s">
        <v>326</v>
      </c>
      <c r="R518" s="46" t="s">
        <v>755</v>
      </c>
      <c r="S518" s="8"/>
    </row>
    <row r="519" spans="1:19" x14ac:dyDescent="0.25">
      <c r="A519" s="46" t="s">
        <v>1331</v>
      </c>
      <c r="B519" s="47">
        <v>46164</v>
      </c>
      <c r="C519" s="48"/>
      <c r="D519" s="48">
        <v>126</v>
      </c>
      <c r="E519" s="48">
        <v>10</v>
      </c>
      <c r="F519" s="48" t="s">
        <v>1289</v>
      </c>
      <c r="G519" s="48" t="s">
        <v>757</v>
      </c>
      <c r="H519" s="50" t="s">
        <v>1332</v>
      </c>
      <c r="I519" s="51" t="s">
        <v>47</v>
      </c>
      <c r="J519" s="52" t="s">
        <v>759</v>
      </c>
      <c r="K519" s="53" t="s">
        <v>28</v>
      </c>
      <c r="L519" s="53"/>
      <c r="M519" s="53"/>
      <c r="N519" s="48"/>
      <c r="O519" s="53">
        <v>999</v>
      </c>
      <c r="P519" s="53" t="s">
        <v>28</v>
      </c>
      <c r="Q519" s="54" t="s">
        <v>332</v>
      </c>
      <c r="R519" s="76" t="s">
        <v>760</v>
      </c>
      <c r="S519" s="8"/>
    </row>
    <row r="520" spans="1:19" ht="19.2" x14ac:dyDescent="0.25">
      <c r="A520" s="46" t="s">
        <v>1333</v>
      </c>
      <c r="B520" s="47">
        <v>46164</v>
      </c>
      <c r="C520" s="48"/>
      <c r="D520" s="48">
        <v>126</v>
      </c>
      <c r="E520" s="48">
        <v>20</v>
      </c>
      <c r="F520" s="48" t="s">
        <v>1289</v>
      </c>
      <c r="G520" s="48" t="s">
        <v>757</v>
      </c>
      <c r="H520" s="50"/>
      <c r="I520" s="51"/>
      <c r="J520" s="52"/>
      <c r="K520" s="53"/>
      <c r="L520" s="53"/>
      <c r="M520" s="53"/>
      <c r="N520" s="48"/>
      <c r="O520" s="53">
        <v>999</v>
      </c>
      <c r="P520" s="53" t="s">
        <v>28</v>
      </c>
      <c r="Q520" s="54" t="s">
        <v>353</v>
      </c>
      <c r="R520" s="76" t="s">
        <v>762</v>
      </c>
      <c r="S520" s="155"/>
    </row>
    <row r="521" spans="1:19" x14ac:dyDescent="0.25">
      <c r="A521" s="46" t="s">
        <v>1334</v>
      </c>
      <c r="B521" s="47">
        <v>46164</v>
      </c>
      <c r="C521" s="48"/>
      <c r="D521" s="48">
        <v>126</v>
      </c>
      <c r="E521" s="48">
        <v>30</v>
      </c>
      <c r="F521" s="48" t="s">
        <v>1289</v>
      </c>
      <c r="G521" s="48" t="s">
        <v>757</v>
      </c>
      <c r="H521" s="50"/>
      <c r="I521" s="51"/>
      <c r="J521" s="52"/>
      <c r="K521" s="53"/>
      <c r="L521" s="53"/>
      <c r="M521" s="53"/>
      <c r="N521" s="48"/>
      <c r="O521" s="53">
        <v>999</v>
      </c>
      <c r="P521" s="53" t="s">
        <v>446</v>
      </c>
      <c r="Q521" s="54" t="s">
        <v>350</v>
      </c>
      <c r="R521" s="76" t="s">
        <v>764</v>
      </c>
      <c r="S521" s="8"/>
    </row>
    <row r="522" spans="1:19" ht="57.6" x14ac:dyDescent="0.25">
      <c r="A522" s="46" t="s">
        <v>1335</v>
      </c>
      <c r="B522" s="47">
        <v>46164</v>
      </c>
      <c r="C522" s="48"/>
      <c r="D522" s="48">
        <v>126</v>
      </c>
      <c r="E522" s="48">
        <v>40</v>
      </c>
      <c r="F522" s="48" t="s">
        <v>1289</v>
      </c>
      <c r="G522" s="48" t="s">
        <v>757</v>
      </c>
      <c r="H522" s="50"/>
      <c r="I522" s="51"/>
      <c r="J522" s="52"/>
      <c r="K522" s="53"/>
      <c r="L522" s="53"/>
      <c r="M522" s="53"/>
      <c r="N522" s="48"/>
      <c r="O522" s="72" t="s">
        <v>437</v>
      </c>
      <c r="P522" s="72" t="s">
        <v>526</v>
      </c>
      <c r="Q522" s="74" t="s">
        <v>1336</v>
      </c>
      <c r="R522" s="76"/>
      <c r="S522" s="8"/>
    </row>
    <row r="523" spans="1:19" ht="19.2" x14ac:dyDescent="0.25">
      <c r="A523" s="46" t="s">
        <v>1337</v>
      </c>
      <c r="B523" s="47">
        <v>46164</v>
      </c>
      <c r="C523" s="48"/>
      <c r="D523" s="48">
        <v>126</v>
      </c>
      <c r="E523" s="48">
        <v>40</v>
      </c>
      <c r="F523" s="48" t="s">
        <v>1289</v>
      </c>
      <c r="G523" s="48" t="s">
        <v>757</v>
      </c>
      <c r="H523" s="50"/>
      <c r="I523" s="51"/>
      <c r="J523" s="52"/>
      <c r="K523" s="53"/>
      <c r="L523" s="53"/>
      <c r="M523" s="53"/>
      <c r="N523" s="48"/>
      <c r="O523" s="53">
        <v>999</v>
      </c>
      <c r="P523" s="53" t="s">
        <v>28</v>
      </c>
      <c r="Q523" s="54" t="s">
        <v>353</v>
      </c>
      <c r="R523" s="76" t="s">
        <v>768</v>
      </c>
      <c r="S523" s="8"/>
    </row>
    <row r="524" spans="1:19" ht="19.2" x14ac:dyDescent="0.25">
      <c r="A524" s="46" t="s">
        <v>1338</v>
      </c>
      <c r="B524" s="47">
        <v>46164</v>
      </c>
      <c r="C524" s="48"/>
      <c r="D524" s="48">
        <v>126</v>
      </c>
      <c r="E524" s="48">
        <v>10</v>
      </c>
      <c r="F524" s="48" t="s">
        <v>1289</v>
      </c>
      <c r="G524" s="48" t="s">
        <v>774</v>
      </c>
      <c r="H524" s="50" t="s">
        <v>1332</v>
      </c>
      <c r="I524" s="51" t="s">
        <v>47</v>
      </c>
      <c r="J524" s="52" t="s">
        <v>759</v>
      </c>
      <c r="K524" s="53" t="s">
        <v>416</v>
      </c>
      <c r="L524" s="53"/>
      <c r="M524" s="53"/>
      <c r="N524" s="48"/>
      <c r="O524" s="53">
        <v>999</v>
      </c>
      <c r="P524" s="53" t="s">
        <v>28</v>
      </c>
      <c r="Q524" s="54" t="s">
        <v>353</v>
      </c>
      <c r="R524" s="76" t="s">
        <v>775</v>
      </c>
      <c r="S524" s="155"/>
    </row>
    <row r="525" spans="1:19" x14ac:dyDescent="0.25">
      <c r="A525" s="46" t="s">
        <v>1339</v>
      </c>
      <c r="B525" s="47">
        <v>46164</v>
      </c>
      <c r="C525" s="48"/>
      <c r="D525" s="48">
        <v>126</v>
      </c>
      <c r="E525" s="48">
        <v>20</v>
      </c>
      <c r="F525" s="48" t="s">
        <v>1289</v>
      </c>
      <c r="G525" s="48" t="s">
        <v>774</v>
      </c>
      <c r="H525" s="50"/>
      <c r="I525" s="51"/>
      <c r="J525" s="52"/>
      <c r="K525" s="53"/>
      <c r="L525" s="53"/>
      <c r="M525" s="53"/>
      <c r="N525" s="48"/>
      <c r="O525" s="53">
        <v>999</v>
      </c>
      <c r="P525" s="53" t="s">
        <v>446</v>
      </c>
      <c r="Q525" s="54" t="s">
        <v>350</v>
      </c>
      <c r="R525" s="76" t="s">
        <v>777</v>
      </c>
      <c r="S525" s="8"/>
    </row>
    <row r="526" spans="1:19" ht="57.6" x14ac:dyDescent="0.25">
      <c r="A526" s="46" t="s">
        <v>1340</v>
      </c>
      <c r="B526" s="47">
        <v>46164</v>
      </c>
      <c r="C526" s="48"/>
      <c r="D526" s="48">
        <v>126</v>
      </c>
      <c r="E526" s="48">
        <v>25</v>
      </c>
      <c r="F526" s="48" t="s">
        <v>1289</v>
      </c>
      <c r="G526" s="48" t="s">
        <v>774</v>
      </c>
      <c r="H526" s="50"/>
      <c r="I526" s="51"/>
      <c r="J526" s="52"/>
      <c r="K526" s="53"/>
      <c r="L526" s="53"/>
      <c r="M526" s="53"/>
      <c r="N526" s="48"/>
      <c r="O526" s="72" t="s">
        <v>437</v>
      </c>
      <c r="P526" s="72" t="s">
        <v>526</v>
      </c>
      <c r="Q526" s="74" t="s">
        <v>1336</v>
      </c>
      <c r="R526" s="76"/>
      <c r="S526" s="8"/>
    </row>
    <row r="527" spans="1:19" ht="19.2" x14ac:dyDescent="0.25">
      <c r="A527" s="46" t="s">
        <v>1341</v>
      </c>
      <c r="B527" s="47">
        <v>46164</v>
      </c>
      <c r="C527" s="48"/>
      <c r="D527" s="48">
        <v>126</v>
      </c>
      <c r="E527" s="48">
        <v>30</v>
      </c>
      <c r="F527" s="48" t="s">
        <v>1289</v>
      </c>
      <c r="G527" s="48" t="s">
        <v>774</v>
      </c>
      <c r="H527" s="50"/>
      <c r="I527" s="51"/>
      <c r="J527" s="52"/>
      <c r="K527" s="53"/>
      <c r="L527" s="53"/>
      <c r="M527" s="53"/>
      <c r="N527" s="48"/>
      <c r="O527" s="53">
        <v>999</v>
      </c>
      <c r="P527" s="53" t="s">
        <v>28</v>
      </c>
      <c r="Q527" s="54" t="s">
        <v>353</v>
      </c>
      <c r="R527" s="76" t="s">
        <v>780</v>
      </c>
      <c r="S527" s="8"/>
    </row>
    <row r="528" spans="1:19" s="4" customFormat="1" ht="27.6" customHeight="1" x14ac:dyDescent="0.25">
      <c r="A528" s="46" t="s">
        <v>1342</v>
      </c>
      <c r="B528" s="47"/>
      <c r="C528" s="47">
        <v>46164</v>
      </c>
      <c r="D528" s="170">
        <v>127</v>
      </c>
      <c r="E528" s="170">
        <v>10</v>
      </c>
      <c r="F528" s="170" t="s">
        <v>1289</v>
      </c>
      <c r="G528" s="170" t="s">
        <v>786</v>
      </c>
      <c r="H528" s="171" t="s">
        <v>1343</v>
      </c>
      <c r="I528" s="172"/>
      <c r="J528" s="181"/>
      <c r="K528" s="174" t="s">
        <v>28</v>
      </c>
      <c r="L528" s="174" t="s">
        <v>1289</v>
      </c>
      <c r="M528" s="174" t="s">
        <v>385</v>
      </c>
      <c r="N528" s="170"/>
      <c r="O528" s="174" t="s">
        <v>198</v>
      </c>
      <c r="P528" s="174" t="s">
        <v>28</v>
      </c>
      <c r="Q528" s="185" t="s">
        <v>944</v>
      </c>
      <c r="R528" s="185" t="s">
        <v>1344</v>
      </c>
      <c r="S528" s="8" t="s">
        <v>1345</v>
      </c>
    </row>
    <row r="529" spans="1:19" x14ac:dyDescent="0.25">
      <c r="A529" s="46" t="s">
        <v>1346</v>
      </c>
      <c r="B529" s="47">
        <v>46164</v>
      </c>
      <c r="C529" s="48"/>
      <c r="D529" s="48">
        <v>127</v>
      </c>
      <c r="E529" s="48">
        <v>10</v>
      </c>
      <c r="F529" s="48" t="s">
        <v>1289</v>
      </c>
      <c r="G529" s="48"/>
      <c r="H529" s="50"/>
      <c r="I529" s="51"/>
      <c r="J529" s="157"/>
      <c r="K529" s="94"/>
      <c r="L529" s="158"/>
      <c r="M529" s="158"/>
      <c r="N529" s="158"/>
      <c r="O529" s="53" t="s">
        <v>198</v>
      </c>
      <c r="P529" s="53" t="s">
        <v>28</v>
      </c>
      <c r="Q529" s="54" t="s">
        <v>326</v>
      </c>
      <c r="R529" s="46" t="s">
        <v>790</v>
      </c>
      <c r="S529" s="8"/>
    </row>
    <row r="530" spans="1:19" x14ac:dyDescent="0.25">
      <c r="A530" s="46" t="s">
        <v>1347</v>
      </c>
      <c r="B530" s="47">
        <v>46164</v>
      </c>
      <c r="C530" s="48"/>
      <c r="D530" s="48">
        <v>127</v>
      </c>
      <c r="E530" s="48">
        <v>10</v>
      </c>
      <c r="F530" s="48" t="s">
        <v>1289</v>
      </c>
      <c r="G530" s="48" t="s">
        <v>792</v>
      </c>
      <c r="H530" s="50" t="s">
        <v>1348</v>
      </c>
      <c r="I530" s="51" t="s">
        <v>47</v>
      </c>
      <c r="J530" s="52" t="s">
        <v>794</v>
      </c>
      <c r="K530" s="53" t="s">
        <v>28</v>
      </c>
      <c r="L530" s="53"/>
      <c r="M530" s="53"/>
      <c r="N530" s="48"/>
      <c r="O530" s="53">
        <v>999</v>
      </c>
      <c r="P530" s="53" t="s">
        <v>28</v>
      </c>
      <c r="Q530" s="54" t="s">
        <v>332</v>
      </c>
      <c r="R530" s="77" t="s">
        <v>1349</v>
      </c>
      <c r="S530" s="8"/>
    </row>
    <row r="531" spans="1:19" ht="19.2" x14ac:dyDescent="0.25">
      <c r="A531" s="46" t="s">
        <v>1350</v>
      </c>
      <c r="B531" s="47">
        <v>46164</v>
      </c>
      <c r="C531" s="48"/>
      <c r="D531" s="48">
        <v>127</v>
      </c>
      <c r="E531" s="48">
        <v>20</v>
      </c>
      <c r="F531" s="48" t="s">
        <v>1289</v>
      </c>
      <c r="G531" s="48" t="s">
        <v>792</v>
      </c>
      <c r="H531" s="50"/>
      <c r="I531" s="51"/>
      <c r="J531" s="52"/>
      <c r="K531" s="53"/>
      <c r="L531" s="53"/>
      <c r="M531" s="53"/>
      <c r="N531" s="48"/>
      <c r="O531" s="53">
        <v>999</v>
      </c>
      <c r="P531" s="53" t="s">
        <v>28</v>
      </c>
      <c r="Q531" s="54" t="s">
        <v>353</v>
      </c>
      <c r="R531" s="77" t="s">
        <v>1351</v>
      </c>
      <c r="S531" s="155"/>
    </row>
    <row r="532" spans="1:19" ht="19.2" x14ac:dyDescent="0.25">
      <c r="A532" s="46" t="s">
        <v>1352</v>
      </c>
      <c r="B532" s="47">
        <v>46164</v>
      </c>
      <c r="C532" s="48"/>
      <c r="D532" s="48">
        <v>127</v>
      </c>
      <c r="E532" s="48">
        <v>30</v>
      </c>
      <c r="F532" s="48" t="s">
        <v>1289</v>
      </c>
      <c r="G532" s="48" t="s">
        <v>792</v>
      </c>
      <c r="H532" s="50"/>
      <c r="I532" s="51"/>
      <c r="J532" s="52"/>
      <c r="K532" s="53"/>
      <c r="L532" s="53"/>
      <c r="M532" s="53"/>
      <c r="N532" s="48"/>
      <c r="O532" s="53">
        <v>999</v>
      </c>
      <c r="P532" s="53" t="s">
        <v>446</v>
      </c>
      <c r="Q532" s="54" t="s">
        <v>467</v>
      </c>
      <c r="R532" s="77" t="s">
        <v>799</v>
      </c>
      <c r="S532" s="8"/>
    </row>
    <row r="533" spans="1:19" ht="57.6" x14ac:dyDescent="0.25">
      <c r="A533" s="46" t="s">
        <v>1353</v>
      </c>
      <c r="B533" s="47">
        <v>46164</v>
      </c>
      <c r="C533" s="48"/>
      <c r="D533" s="48">
        <v>127</v>
      </c>
      <c r="E533" s="48">
        <v>35</v>
      </c>
      <c r="F533" s="48" t="s">
        <v>1289</v>
      </c>
      <c r="G533" s="48" t="s">
        <v>792</v>
      </c>
      <c r="H533" s="50"/>
      <c r="I533" s="51"/>
      <c r="J533" s="52"/>
      <c r="K533" s="53"/>
      <c r="L533" s="53"/>
      <c r="M533" s="53"/>
      <c r="N533" s="48"/>
      <c r="O533" s="72" t="s">
        <v>437</v>
      </c>
      <c r="P533" s="72" t="s">
        <v>526</v>
      </c>
      <c r="Q533" s="74" t="s">
        <v>1354</v>
      </c>
      <c r="R533" s="77"/>
      <c r="S533" s="8"/>
    </row>
    <row r="534" spans="1:19" ht="19.2" x14ac:dyDescent="0.25">
      <c r="A534" s="46" t="s">
        <v>1355</v>
      </c>
      <c r="B534" s="47">
        <v>46164</v>
      </c>
      <c r="C534" s="48"/>
      <c r="D534" s="48">
        <v>127</v>
      </c>
      <c r="E534" s="48">
        <v>40</v>
      </c>
      <c r="F534" s="48" t="s">
        <v>1289</v>
      </c>
      <c r="G534" s="48" t="s">
        <v>792</v>
      </c>
      <c r="H534" s="50"/>
      <c r="I534" s="51"/>
      <c r="J534" s="52"/>
      <c r="K534" s="53"/>
      <c r="L534" s="53"/>
      <c r="M534" s="53"/>
      <c r="N534" s="48"/>
      <c r="O534" s="53">
        <v>999</v>
      </c>
      <c r="P534" s="53" t="s">
        <v>28</v>
      </c>
      <c r="Q534" s="54" t="s">
        <v>353</v>
      </c>
      <c r="R534" s="77" t="s">
        <v>803</v>
      </c>
      <c r="S534" s="8"/>
    </row>
    <row r="535" spans="1:19" ht="19.2" x14ac:dyDescent="0.25">
      <c r="A535" s="46" t="s">
        <v>1356</v>
      </c>
      <c r="B535" s="47">
        <v>46164</v>
      </c>
      <c r="C535" s="48"/>
      <c r="D535" s="48">
        <v>127</v>
      </c>
      <c r="E535" s="48">
        <v>10</v>
      </c>
      <c r="F535" s="48" t="s">
        <v>1289</v>
      </c>
      <c r="G535" s="48" t="s">
        <v>805</v>
      </c>
      <c r="H535" s="50" t="s">
        <v>1357</v>
      </c>
      <c r="I535" s="51" t="s">
        <v>13</v>
      </c>
      <c r="J535" s="52" t="s">
        <v>38</v>
      </c>
      <c r="K535" s="53" t="s">
        <v>416</v>
      </c>
      <c r="L535" s="53"/>
      <c r="M535" s="53"/>
      <c r="N535" s="48"/>
      <c r="O535" s="53">
        <v>999</v>
      </c>
      <c r="P535" s="53" t="s">
        <v>28</v>
      </c>
      <c r="Q535" s="54" t="s">
        <v>537</v>
      </c>
      <c r="R535" s="77" t="s">
        <v>807</v>
      </c>
      <c r="S535" s="8"/>
    </row>
    <row r="536" spans="1:19" ht="38.4" x14ac:dyDescent="0.25">
      <c r="A536" s="46" t="s">
        <v>1358</v>
      </c>
      <c r="B536" s="47">
        <v>46164</v>
      </c>
      <c r="C536" s="48"/>
      <c r="D536" s="48">
        <v>127</v>
      </c>
      <c r="E536" s="48">
        <v>15</v>
      </c>
      <c r="F536" s="48" t="s">
        <v>1289</v>
      </c>
      <c r="G536" s="48" t="s">
        <v>805</v>
      </c>
      <c r="H536" s="50"/>
      <c r="I536" s="51"/>
      <c r="J536" s="52"/>
      <c r="K536" s="53"/>
      <c r="L536" s="53"/>
      <c r="M536" s="53"/>
      <c r="N536" s="48"/>
      <c r="O536" s="53">
        <v>277</v>
      </c>
      <c r="P536" s="53" t="s">
        <v>438</v>
      </c>
      <c r="Q536" s="76" t="s">
        <v>1359</v>
      </c>
      <c r="R536" s="76" t="s">
        <v>1360</v>
      </c>
      <c r="S536" s="8"/>
    </row>
    <row r="537" spans="1:19" ht="19.2" x14ac:dyDescent="0.25">
      <c r="A537" s="46" t="s">
        <v>1361</v>
      </c>
      <c r="B537" s="47">
        <v>46164</v>
      </c>
      <c r="C537" s="48"/>
      <c r="D537" s="48">
        <v>127</v>
      </c>
      <c r="E537" s="48">
        <v>10</v>
      </c>
      <c r="F537" s="48" t="s">
        <v>1289</v>
      </c>
      <c r="G537" s="48" t="s">
        <v>812</v>
      </c>
      <c r="H537" s="50" t="s">
        <v>1362</v>
      </c>
      <c r="I537" s="51" t="s">
        <v>13</v>
      </c>
      <c r="J537" s="52" t="s">
        <v>814</v>
      </c>
      <c r="K537" s="53" t="s">
        <v>416</v>
      </c>
      <c r="L537" s="53"/>
      <c r="M537" s="53"/>
      <c r="N537" s="48"/>
      <c r="O537" s="53">
        <v>999</v>
      </c>
      <c r="P537" s="53" t="s">
        <v>28</v>
      </c>
      <c r="Q537" s="54" t="s">
        <v>537</v>
      </c>
      <c r="R537" s="77" t="s">
        <v>815</v>
      </c>
      <c r="S537" s="8"/>
    </row>
    <row r="538" spans="1:19" ht="48" x14ac:dyDescent="0.25">
      <c r="A538" s="46" t="s">
        <v>1363</v>
      </c>
      <c r="B538" s="47" t="s">
        <v>4540</v>
      </c>
      <c r="C538" s="48"/>
      <c r="D538" s="48">
        <v>127</v>
      </c>
      <c r="E538" s="48">
        <v>15</v>
      </c>
      <c r="F538" s="48" t="s">
        <v>1289</v>
      </c>
      <c r="G538" s="48" t="s">
        <v>812</v>
      </c>
      <c r="H538" s="50"/>
      <c r="I538" s="51"/>
      <c r="J538" s="157"/>
      <c r="K538" s="53"/>
      <c r="L538" s="53"/>
      <c r="M538" s="53"/>
      <c r="N538" s="48"/>
      <c r="O538" s="53">
        <v>277</v>
      </c>
      <c r="P538" s="53" t="s">
        <v>438</v>
      </c>
      <c r="Q538" s="76" t="s">
        <v>1364</v>
      </c>
      <c r="R538" s="75" t="s">
        <v>4534</v>
      </c>
      <c r="S538" s="8" t="s">
        <v>981</v>
      </c>
    </row>
    <row r="539" spans="1:19" ht="19.2" x14ac:dyDescent="0.25">
      <c r="A539" s="65" t="s">
        <v>1365</v>
      </c>
      <c r="B539" s="137">
        <v>46164</v>
      </c>
      <c r="C539" s="66"/>
      <c r="D539" s="66">
        <v>127</v>
      </c>
      <c r="E539" s="66">
        <v>10</v>
      </c>
      <c r="F539" s="66" t="s">
        <v>1289</v>
      </c>
      <c r="G539" s="70" t="s">
        <v>819</v>
      </c>
      <c r="H539" s="67" t="s">
        <v>1366</v>
      </c>
      <c r="I539" s="68" t="s">
        <v>13</v>
      </c>
      <c r="J539" s="69" t="s">
        <v>390</v>
      </c>
      <c r="K539" s="70" t="s">
        <v>445</v>
      </c>
      <c r="L539" s="70"/>
      <c r="M539" s="70"/>
      <c r="N539" s="66"/>
      <c r="O539" s="70" t="s">
        <v>198</v>
      </c>
      <c r="P539" s="70" t="s">
        <v>446</v>
      </c>
      <c r="Q539" s="65" t="s">
        <v>447</v>
      </c>
      <c r="R539" s="65" t="s">
        <v>448</v>
      </c>
      <c r="S539" s="71"/>
    </row>
    <row r="540" spans="1:19" ht="19.2" x14ac:dyDescent="0.25">
      <c r="A540" s="65" t="s">
        <v>1367</v>
      </c>
      <c r="B540" s="137">
        <v>46164</v>
      </c>
      <c r="C540" s="66"/>
      <c r="D540" s="66">
        <v>127</v>
      </c>
      <c r="E540" s="66">
        <v>10</v>
      </c>
      <c r="F540" s="66" t="s">
        <v>1289</v>
      </c>
      <c r="G540" s="66" t="s">
        <v>822</v>
      </c>
      <c r="H540" s="67" t="s">
        <v>823</v>
      </c>
      <c r="I540" s="68" t="s">
        <v>13</v>
      </c>
      <c r="J540" s="69" t="s">
        <v>266</v>
      </c>
      <c r="K540" s="70" t="s">
        <v>445</v>
      </c>
      <c r="L540" s="70"/>
      <c r="M540" s="70"/>
      <c r="N540" s="66"/>
      <c r="O540" s="70" t="s">
        <v>198</v>
      </c>
      <c r="P540" s="70" t="s">
        <v>446</v>
      </c>
      <c r="Q540" s="65" t="s">
        <v>447</v>
      </c>
      <c r="R540" s="65" t="s">
        <v>448</v>
      </c>
      <c r="S540" s="71"/>
    </row>
    <row r="541" spans="1:19" ht="19.2" x14ac:dyDescent="0.25">
      <c r="A541" s="65" t="s">
        <v>1368</v>
      </c>
      <c r="B541" s="137">
        <v>46164</v>
      </c>
      <c r="C541" s="66"/>
      <c r="D541" s="66">
        <v>127</v>
      </c>
      <c r="E541" s="66">
        <v>10</v>
      </c>
      <c r="F541" s="66" t="s">
        <v>1289</v>
      </c>
      <c r="G541" s="66" t="s">
        <v>825</v>
      </c>
      <c r="H541" s="67" t="s">
        <v>826</v>
      </c>
      <c r="I541" s="68" t="s">
        <v>47</v>
      </c>
      <c r="J541" s="69" t="s">
        <v>827</v>
      </c>
      <c r="K541" s="70" t="s">
        <v>445</v>
      </c>
      <c r="L541" s="70"/>
      <c r="M541" s="70"/>
      <c r="N541" s="66"/>
      <c r="O541" s="70" t="s">
        <v>198</v>
      </c>
      <c r="P541" s="70" t="s">
        <v>446</v>
      </c>
      <c r="Q541" s="65" t="s">
        <v>447</v>
      </c>
      <c r="R541" s="65" t="s">
        <v>448</v>
      </c>
      <c r="S541" s="71"/>
    </row>
    <row r="542" spans="1:19" ht="19.2" x14ac:dyDescent="0.25">
      <c r="A542" s="65" t="s">
        <v>1369</v>
      </c>
      <c r="B542" s="137">
        <v>46164</v>
      </c>
      <c r="C542" s="66"/>
      <c r="D542" s="66">
        <v>127</v>
      </c>
      <c r="E542" s="66">
        <v>10</v>
      </c>
      <c r="F542" s="66" t="s">
        <v>1289</v>
      </c>
      <c r="G542" s="66" t="s">
        <v>829</v>
      </c>
      <c r="H542" s="67" t="s">
        <v>830</v>
      </c>
      <c r="I542" s="68" t="s">
        <v>13</v>
      </c>
      <c r="J542" s="69" t="s">
        <v>648</v>
      </c>
      <c r="K542" s="70" t="s">
        <v>445</v>
      </c>
      <c r="L542" s="70"/>
      <c r="M542" s="70"/>
      <c r="N542" s="66"/>
      <c r="O542" s="70" t="s">
        <v>198</v>
      </c>
      <c r="P542" s="70" t="s">
        <v>446</v>
      </c>
      <c r="Q542" s="65" t="s">
        <v>447</v>
      </c>
      <c r="R542" s="65" t="s">
        <v>448</v>
      </c>
      <c r="S542" s="71"/>
    </row>
    <row r="543" spans="1:19" s="4" customFormat="1" ht="57.6" x14ac:dyDescent="0.25">
      <c r="A543" s="46" t="s">
        <v>1370</v>
      </c>
      <c r="B543" s="47"/>
      <c r="C543" s="47">
        <v>46164</v>
      </c>
      <c r="D543" s="170">
        <v>129</v>
      </c>
      <c r="E543" s="170">
        <v>10</v>
      </c>
      <c r="F543" s="170" t="s">
        <v>1289</v>
      </c>
      <c r="G543" s="170" t="s">
        <v>832</v>
      </c>
      <c r="H543" s="171" t="s">
        <v>1371</v>
      </c>
      <c r="I543" s="172"/>
      <c r="J543" s="181"/>
      <c r="K543" s="174" t="s">
        <v>416</v>
      </c>
      <c r="L543" s="174" t="s">
        <v>1289</v>
      </c>
      <c r="M543" s="174">
        <v>2</v>
      </c>
      <c r="N543" s="170" t="s">
        <v>1372</v>
      </c>
      <c r="O543" s="174">
        <v>277</v>
      </c>
      <c r="P543" s="174" t="s">
        <v>438</v>
      </c>
      <c r="Q543" s="185" t="s">
        <v>1373</v>
      </c>
      <c r="R543" s="185" t="s">
        <v>1374</v>
      </c>
      <c r="S543" s="8" t="s">
        <v>1375</v>
      </c>
    </row>
    <row r="544" spans="1:19" s="4" customFormat="1" ht="28.8" x14ac:dyDescent="0.25">
      <c r="A544" s="46" t="s">
        <v>1376</v>
      </c>
      <c r="B544" s="47">
        <v>46164</v>
      </c>
      <c r="C544" s="48"/>
      <c r="D544" s="48">
        <v>129</v>
      </c>
      <c r="E544" s="48">
        <v>10</v>
      </c>
      <c r="F544" s="48" t="s">
        <v>1289</v>
      </c>
      <c r="G544" s="48" t="s">
        <v>832</v>
      </c>
      <c r="H544" s="50" t="s">
        <v>1371</v>
      </c>
      <c r="I544" s="51"/>
      <c r="J544" s="52">
        <v>2</v>
      </c>
      <c r="K544" s="53" t="s">
        <v>416</v>
      </c>
      <c r="L544" s="53" t="s">
        <v>1289</v>
      </c>
      <c r="M544" s="95"/>
      <c r="N544" s="48"/>
      <c r="O544" s="53" t="s">
        <v>198</v>
      </c>
      <c r="P544" s="53" t="s">
        <v>28</v>
      </c>
      <c r="Q544" s="46" t="s">
        <v>326</v>
      </c>
      <c r="R544" s="46" t="s">
        <v>1377</v>
      </c>
      <c r="S544" s="8"/>
    </row>
    <row r="545" spans="1:19" s="9" customFormat="1" ht="28.8" x14ac:dyDescent="0.25">
      <c r="A545" s="46" t="s">
        <v>1378</v>
      </c>
      <c r="B545" s="47">
        <v>46164</v>
      </c>
      <c r="C545" s="48"/>
      <c r="D545" s="48">
        <v>129</v>
      </c>
      <c r="E545" s="48">
        <v>15</v>
      </c>
      <c r="F545" s="48" t="s">
        <v>1289</v>
      </c>
      <c r="G545" s="48" t="s">
        <v>838</v>
      </c>
      <c r="H545" s="50" t="s">
        <v>655</v>
      </c>
      <c r="I545" s="51" t="s">
        <v>13</v>
      </c>
      <c r="J545" s="52" t="s">
        <v>390</v>
      </c>
      <c r="K545" s="53" t="s">
        <v>28</v>
      </c>
      <c r="L545" s="53"/>
      <c r="M545" s="95"/>
      <c r="N545" s="48" t="s">
        <v>1372</v>
      </c>
      <c r="O545" s="53">
        <v>999</v>
      </c>
      <c r="P545" s="53" t="s">
        <v>28</v>
      </c>
      <c r="Q545" s="46" t="s">
        <v>332</v>
      </c>
      <c r="R545" s="46" t="s">
        <v>1379</v>
      </c>
      <c r="S545" s="8" t="s">
        <v>1380</v>
      </c>
    </row>
    <row r="546" spans="1:19" s="4" customFormat="1" ht="13.2" x14ac:dyDescent="0.25">
      <c r="A546" s="46" t="s">
        <v>1381</v>
      </c>
      <c r="B546" s="47">
        <v>46164</v>
      </c>
      <c r="C546" s="48"/>
      <c r="D546" s="48">
        <v>129</v>
      </c>
      <c r="E546" s="48">
        <v>20</v>
      </c>
      <c r="F546" s="48" t="s">
        <v>1289</v>
      </c>
      <c r="G546" s="48" t="s">
        <v>838</v>
      </c>
      <c r="H546" s="50"/>
      <c r="I546" s="51"/>
      <c r="J546" s="52"/>
      <c r="K546" s="53"/>
      <c r="L546" s="53"/>
      <c r="M546" s="95"/>
      <c r="N546" s="48"/>
      <c r="O546" s="72">
        <v>999</v>
      </c>
      <c r="P546" s="72" t="s">
        <v>28</v>
      </c>
      <c r="Q546" s="76" t="s">
        <v>335</v>
      </c>
      <c r="R546" s="76" t="s">
        <v>842</v>
      </c>
      <c r="S546" s="8"/>
    </row>
    <row r="547" spans="1:19" s="4" customFormat="1" ht="19.2" x14ac:dyDescent="0.25">
      <c r="A547" s="46" t="s">
        <v>1382</v>
      </c>
      <c r="B547" s="47">
        <v>46164</v>
      </c>
      <c r="C547" s="48"/>
      <c r="D547" s="48">
        <v>129</v>
      </c>
      <c r="E547" s="48">
        <v>10</v>
      </c>
      <c r="F547" s="48" t="s">
        <v>1289</v>
      </c>
      <c r="G547" s="48" t="s">
        <v>844</v>
      </c>
      <c r="H547" s="50" t="s">
        <v>1383</v>
      </c>
      <c r="I547" s="51" t="s">
        <v>47</v>
      </c>
      <c r="J547" s="52" t="s">
        <v>347</v>
      </c>
      <c r="K547" s="53" t="s">
        <v>28</v>
      </c>
      <c r="L547" s="53"/>
      <c r="M547" s="95"/>
      <c r="N547" s="48"/>
      <c r="O547" s="72">
        <v>999</v>
      </c>
      <c r="P547" s="72" t="s">
        <v>28</v>
      </c>
      <c r="Q547" s="76" t="s">
        <v>332</v>
      </c>
      <c r="R547" s="76" t="s">
        <v>1277</v>
      </c>
      <c r="S547" s="8"/>
    </row>
    <row r="548" spans="1:19" s="4" customFormat="1" ht="19.2" x14ac:dyDescent="0.25">
      <c r="A548" s="46" t="s">
        <v>1384</v>
      </c>
      <c r="B548" s="47">
        <v>46164</v>
      </c>
      <c r="C548" s="48"/>
      <c r="D548" s="48">
        <v>129</v>
      </c>
      <c r="E548" s="48">
        <v>20</v>
      </c>
      <c r="F548" s="48" t="s">
        <v>1289</v>
      </c>
      <c r="G548" s="48" t="s">
        <v>844</v>
      </c>
      <c r="H548" s="50"/>
      <c r="I548" s="51"/>
      <c r="J548" s="52"/>
      <c r="K548" s="53"/>
      <c r="L548" s="53"/>
      <c r="M548" s="95"/>
      <c r="N548" s="48"/>
      <c r="O548" s="72">
        <v>999</v>
      </c>
      <c r="P548" s="72" t="s">
        <v>28</v>
      </c>
      <c r="Q548" s="76" t="s">
        <v>353</v>
      </c>
      <c r="R548" s="76" t="s">
        <v>1279</v>
      </c>
      <c r="S548" s="8"/>
    </row>
    <row r="549" spans="1:19" s="4" customFormat="1" ht="13.2" x14ac:dyDescent="0.25">
      <c r="A549" s="46" t="s">
        <v>1385</v>
      </c>
      <c r="B549" s="47">
        <v>46164</v>
      </c>
      <c r="C549" s="48"/>
      <c r="D549" s="48">
        <v>129</v>
      </c>
      <c r="E549" s="48">
        <v>30</v>
      </c>
      <c r="F549" s="48" t="s">
        <v>1289</v>
      </c>
      <c r="G549" s="48" t="s">
        <v>844</v>
      </c>
      <c r="H549" s="50"/>
      <c r="I549" s="51"/>
      <c r="J549" s="85"/>
      <c r="K549" s="53"/>
      <c r="L549" s="53"/>
      <c r="M549" s="95"/>
      <c r="N549" s="48"/>
      <c r="O549" s="72">
        <v>999</v>
      </c>
      <c r="P549" s="72" t="s">
        <v>28</v>
      </c>
      <c r="Q549" s="76" t="s">
        <v>350</v>
      </c>
      <c r="R549" s="76" t="s">
        <v>1281</v>
      </c>
      <c r="S549" s="8"/>
    </row>
    <row r="550" spans="1:19" s="4" customFormat="1" ht="19.2" x14ac:dyDescent="0.25">
      <c r="A550" s="46" t="s">
        <v>1386</v>
      </c>
      <c r="B550" s="47">
        <v>46164</v>
      </c>
      <c r="C550" s="48"/>
      <c r="D550" s="48">
        <v>129</v>
      </c>
      <c r="E550" s="48">
        <v>40</v>
      </c>
      <c r="F550" s="48" t="s">
        <v>1289</v>
      </c>
      <c r="G550" s="48" t="s">
        <v>844</v>
      </c>
      <c r="H550" s="50"/>
      <c r="I550" s="51"/>
      <c r="J550" s="85"/>
      <c r="K550" s="53"/>
      <c r="L550" s="53"/>
      <c r="M550" s="95"/>
      <c r="N550" s="48"/>
      <c r="O550" s="72">
        <v>999</v>
      </c>
      <c r="P550" s="72" t="s">
        <v>28</v>
      </c>
      <c r="Q550" s="76" t="s">
        <v>353</v>
      </c>
      <c r="R550" s="76" t="s">
        <v>1285</v>
      </c>
      <c r="S550" s="8"/>
    </row>
    <row r="551" spans="1:19" s="4" customFormat="1" ht="19.2" x14ac:dyDescent="0.25">
      <c r="A551" s="65" t="s">
        <v>1387</v>
      </c>
      <c r="B551" s="137">
        <v>46164</v>
      </c>
      <c r="C551" s="66"/>
      <c r="D551" s="66">
        <v>129</v>
      </c>
      <c r="E551" s="66">
        <v>10</v>
      </c>
      <c r="F551" s="66" t="s">
        <v>1289</v>
      </c>
      <c r="G551" s="66" t="s">
        <v>855</v>
      </c>
      <c r="H551" s="67" t="s">
        <v>12</v>
      </c>
      <c r="I551" s="68" t="s">
        <v>47</v>
      </c>
      <c r="J551" s="69" t="s">
        <v>856</v>
      </c>
      <c r="K551" s="70" t="s">
        <v>445</v>
      </c>
      <c r="L551" s="70"/>
      <c r="M551" s="149"/>
      <c r="N551" s="66"/>
      <c r="O551" s="69" t="s">
        <v>198</v>
      </c>
      <c r="P551" s="69" t="s">
        <v>446</v>
      </c>
      <c r="Q551" s="65" t="s">
        <v>447</v>
      </c>
      <c r="R551" s="65" t="s">
        <v>448</v>
      </c>
      <c r="S551" s="71"/>
    </row>
    <row r="552" spans="1:19" s="4" customFormat="1" ht="19.2" x14ac:dyDescent="0.25">
      <c r="A552" s="65" t="s">
        <v>1388</v>
      </c>
      <c r="B552" s="137">
        <v>46164</v>
      </c>
      <c r="C552" s="66"/>
      <c r="D552" s="66">
        <v>129</v>
      </c>
      <c r="E552" s="66">
        <v>10</v>
      </c>
      <c r="F552" s="66" t="s">
        <v>1289</v>
      </c>
      <c r="G552" s="66" t="s">
        <v>858</v>
      </c>
      <c r="H552" s="67" t="s">
        <v>859</v>
      </c>
      <c r="I552" s="68"/>
      <c r="J552" s="96"/>
      <c r="K552" s="70" t="s">
        <v>445</v>
      </c>
      <c r="L552" s="70"/>
      <c r="M552" s="149"/>
      <c r="N552" s="66"/>
      <c r="O552" s="69" t="s">
        <v>198</v>
      </c>
      <c r="P552" s="69" t="s">
        <v>446</v>
      </c>
      <c r="Q552" s="65" t="s">
        <v>447</v>
      </c>
      <c r="R552" s="65" t="s">
        <v>448</v>
      </c>
      <c r="S552" s="71"/>
    </row>
    <row r="553" spans="1:19" s="4" customFormat="1" ht="40.200000000000003" customHeight="1" x14ac:dyDescent="0.25">
      <c r="A553" s="46" t="s">
        <v>1389</v>
      </c>
      <c r="B553" s="47"/>
      <c r="C553" s="47">
        <v>46164</v>
      </c>
      <c r="D553" s="170">
        <v>131</v>
      </c>
      <c r="E553" s="170">
        <v>10</v>
      </c>
      <c r="F553" s="170" t="s">
        <v>1289</v>
      </c>
      <c r="G553" s="170" t="s">
        <v>832</v>
      </c>
      <c r="H553" s="171" t="s">
        <v>1390</v>
      </c>
      <c r="I553" s="172"/>
      <c r="J553" s="181"/>
      <c r="K553" s="174" t="s">
        <v>416</v>
      </c>
      <c r="L553" s="174" t="s">
        <v>1289</v>
      </c>
      <c r="M553" s="174">
        <v>2</v>
      </c>
      <c r="N553" s="170"/>
      <c r="O553" s="174" t="s">
        <v>198</v>
      </c>
      <c r="P553" s="174" t="s">
        <v>28</v>
      </c>
      <c r="Q553" s="185" t="s">
        <v>863</v>
      </c>
      <c r="R553" s="185" t="s">
        <v>1391</v>
      </c>
      <c r="S553" s="8" t="s">
        <v>1392</v>
      </c>
    </row>
    <row r="554" spans="1:19" s="153" customFormat="1" ht="57.6" x14ac:dyDescent="0.25">
      <c r="A554" s="65" t="s">
        <v>1393</v>
      </c>
      <c r="B554" s="137">
        <v>46164</v>
      </c>
      <c r="C554" s="66"/>
      <c r="D554" s="66">
        <v>131</v>
      </c>
      <c r="E554" s="66">
        <v>10</v>
      </c>
      <c r="F554" s="66" t="s">
        <v>1289</v>
      </c>
      <c r="G554" s="66" t="s">
        <v>832</v>
      </c>
      <c r="H554" s="67" t="s">
        <v>1390</v>
      </c>
      <c r="I554" s="68"/>
      <c r="J554" s="151"/>
      <c r="K554" s="70" t="s">
        <v>416</v>
      </c>
      <c r="L554" s="70" t="s">
        <v>1289</v>
      </c>
      <c r="M554" s="70">
        <v>2</v>
      </c>
      <c r="N554" s="66" t="s">
        <v>1394</v>
      </c>
      <c r="O554" s="70">
        <v>277</v>
      </c>
      <c r="P554" s="70" t="s">
        <v>526</v>
      </c>
      <c r="Q554" s="152" t="s">
        <v>1373</v>
      </c>
      <c r="R554" s="65" t="s">
        <v>1391</v>
      </c>
      <c r="S554" s="71"/>
    </row>
    <row r="555" spans="1:19" ht="28.8" x14ac:dyDescent="0.25">
      <c r="A555" s="65" t="s">
        <v>1395</v>
      </c>
      <c r="B555" s="137">
        <v>46164</v>
      </c>
      <c r="C555" s="66"/>
      <c r="D555" s="66">
        <v>133</v>
      </c>
      <c r="E555" s="66">
        <v>20</v>
      </c>
      <c r="F555" s="66" t="s">
        <v>1396</v>
      </c>
      <c r="G555" s="66" t="s">
        <v>610</v>
      </c>
      <c r="H555" s="67" t="s">
        <v>1397</v>
      </c>
      <c r="I555" s="68"/>
      <c r="J555" s="151"/>
      <c r="K555" s="69" t="s">
        <v>28</v>
      </c>
      <c r="L555" s="70" t="s">
        <v>1396</v>
      </c>
      <c r="M555" s="70">
        <v>1</v>
      </c>
      <c r="N555" s="81"/>
      <c r="O555" s="69" t="s">
        <v>198</v>
      </c>
      <c r="P555" s="69" t="s">
        <v>28</v>
      </c>
      <c r="Q555" s="65" t="s">
        <v>863</v>
      </c>
      <c r="R555" s="65" t="s">
        <v>1398</v>
      </c>
      <c r="S555" s="71"/>
    </row>
    <row r="556" spans="1:19" ht="19.2" x14ac:dyDescent="0.25">
      <c r="A556" s="65" t="s">
        <v>1399</v>
      </c>
      <c r="B556" s="137">
        <v>46164</v>
      </c>
      <c r="C556" s="66"/>
      <c r="D556" s="66">
        <v>135</v>
      </c>
      <c r="E556" s="66">
        <v>10</v>
      </c>
      <c r="F556" s="66" t="s">
        <v>1396</v>
      </c>
      <c r="G556" s="66" t="s">
        <v>1400</v>
      </c>
      <c r="H556" s="67" t="s">
        <v>1401</v>
      </c>
      <c r="I556" s="68"/>
      <c r="J556" s="151"/>
      <c r="K556" s="69" t="s">
        <v>28</v>
      </c>
      <c r="L556" s="70" t="s">
        <v>1396</v>
      </c>
      <c r="M556" s="70">
        <v>1</v>
      </c>
      <c r="N556" s="81"/>
      <c r="O556" s="69" t="s">
        <v>198</v>
      </c>
      <c r="P556" s="69" t="s">
        <v>28</v>
      </c>
      <c r="Q556" s="65" t="s">
        <v>863</v>
      </c>
      <c r="R556" s="65" t="s">
        <v>1398</v>
      </c>
      <c r="S556" s="71"/>
    </row>
    <row r="557" spans="1:19" ht="19.2" x14ac:dyDescent="0.25">
      <c r="A557" s="65" t="s">
        <v>1402</v>
      </c>
      <c r="B557" s="137">
        <v>46164</v>
      </c>
      <c r="C557" s="66"/>
      <c r="D557" s="66">
        <v>137</v>
      </c>
      <c r="E557" s="66">
        <v>10</v>
      </c>
      <c r="F557" s="66" t="s">
        <v>1403</v>
      </c>
      <c r="G557" s="66" t="s">
        <v>383</v>
      </c>
      <c r="H557" s="67" t="s">
        <v>1404</v>
      </c>
      <c r="I557" s="68"/>
      <c r="J557" s="151"/>
      <c r="K557" s="69" t="s">
        <v>28</v>
      </c>
      <c r="L557" s="70" t="s">
        <v>1403</v>
      </c>
      <c r="M557" s="70">
        <v>1</v>
      </c>
      <c r="N557" s="81"/>
      <c r="O557" s="69" t="s">
        <v>198</v>
      </c>
      <c r="P557" s="69" t="s">
        <v>28</v>
      </c>
      <c r="Q557" s="65" t="s">
        <v>863</v>
      </c>
      <c r="R557" s="65" t="s">
        <v>1398</v>
      </c>
      <c r="S557" s="71"/>
    </row>
    <row r="558" spans="1:19" ht="19.2" x14ac:dyDescent="0.25">
      <c r="A558" s="65" t="s">
        <v>1405</v>
      </c>
      <c r="B558" s="137">
        <v>46164</v>
      </c>
      <c r="C558" s="66"/>
      <c r="D558" s="66">
        <v>139</v>
      </c>
      <c r="E558" s="66">
        <v>10</v>
      </c>
      <c r="F558" s="66" t="s">
        <v>1403</v>
      </c>
      <c r="G558" s="66" t="s">
        <v>751</v>
      </c>
      <c r="H558" s="67" t="s">
        <v>1406</v>
      </c>
      <c r="I558" s="68"/>
      <c r="J558" s="151"/>
      <c r="K558" s="69" t="s">
        <v>28</v>
      </c>
      <c r="L558" s="70" t="s">
        <v>1403</v>
      </c>
      <c r="M558" s="70">
        <v>1</v>
      </c>
      <c r="N558" s="81"/>
      <c r="O558" s="69" t="s">
        <v>198</v>
      </c>
      <c r="P558" s="69" t="s">
        <v>28</v>
      </c>
      <c r="Q558" s="65" t="s">
        <v>863</v>
      </c>
      <c r="R558" s="65" t="s">
        <v>1407</v>
      </c>
      <c r="S558" s="71"/>
    </row>
    <row r="559" spans="1:19" ht="19.2" x14ac:dyDescent="0.25">
      <c r="A559" s="65" t="s">
        <v>1408</v>
      </c>
      <c r="B559" s="137">
        <v>46164</v>
      </c>
      <c r="C559" s="66"/>
      <c r="D559" s="66">
        <v>140</v>
      </c>
      <c r="E559" s="66">
        <v>10</v>
      </c>
      <c r="F559" s="66" t="s">
        <v>1403</v>
      </c>
      <c r="G559" s="66" t="s">
        <v>786</v>
      </c>
      <c r="H559" s="67" t="s">
        <v>1409</v>
      </c>
      <c r="I559" s="68"/>
      <c r="J559" s="151"/>
      <c r="K559" s="69" t="s">
        <v>28</v>
      </c>
      <c r="L559" s="70" t="s">
        <v>1403</v>
      </c>
      <c r="M559" s="70">
        <v>1</v>
      </c>
      <c r="N559" s="81"/>
      <c r="O559" s="69" t="s">
        <v>198</v>
      </c>
      <c r="P559" s="69" t="s">
        <v>28</v>
      </c>
      <c r="Q559" s="65" t="s">
        <v>863</v>
      </c>
      <c r="R559" s="65" t="s">
        <v>1407</v>
      </c>
      <c r="S559" s="71"/>
    </row>
    <row r="560" spans="1:19" ht="28.8" x14ac:dyDescent="0.25">
      <c r="A560" s="65" t="s">
        <v>1410</v>
      </c>
      <c r="B560" s="137">
        <v>46164</v>
      </c>
      <c r="C560" s="66"/>
      <c r="D560" s="66">
        <v>142</v>
      </c>
      <c r="E560" s="66">
        <v>10</v>
      </c>
      <c r="F560" s="66" t="s">
        <v>1403</v>
      </c>
      <c r="G560" s="66" t="s">
        <v>1211</v>
      </c>
      <c r="H560" s="67" t="s">
        <v>1411</v>
      </c>
      <c r="I560" s="68"/>
      <c r="J560" s="151"/>
      <c r="K560" s="69" t="s">
        <v>28</v>
      </c>
      <c r="L560" s="70" t="s">
        <v>1403</v>
      </c>
      <c r="M560" s="70">
        <v>1</v>
      </c>
      <c r="N560" s="81"/>
      <c r="O560" s="69" t="s">
        <v>198</v>
      </c>
      <c r="P560" s="69" t="s">
        <v>28</v>
      </c>
      <c r="Q560" s="65" t="s">
        <v>863</v>
      </c>
      <c r="R560" s="65" t="s">
        <v>1407</v>
      </c>
      <c r="S560" s="71"/>
    </row>
    <row r="561" spans="1:19" ht="28.8" x14ac:dyDescent="0.25">
      <c r="A561" s="65" t="s">
        <v>1412</v>
      </c>
      <c r="B561" s="137">
        <v>46164</v>
      </c>
      <c r="C561" s="66"/>
      <c r="D561" s="66">
        <v>144</v>
      </c>
      <c r="E561" s="66">
        <v>10</v>
      </c>
      <c r="F561" s="66" t="s">
        <v>1403</v>
      </c>
      <c r="G561" s="66" t="s">
        <v>832</v>
      </c>
      <c r="H561" s="67" t="s">
        <v>1413</v>
      </c>
      <c r="I561" s="68"/>
      <c r="J561" s="96"/>
      <c r="K561" s="69" t="s">
        <v>416</v>
      </c>
      <c r="L561" s="70" t="s">
        <v>1403</v>
      </c>
      <c r="M561" s="70">
        <v>1</v>
      </c>
      <c r="N561" s="81" t="s">
        <v>1273</v>
      </c>
      <c r="O561" s="69" t="s">
        <v>198</v>
      </c>
      <c r="P561" s="69" t="s">
        <v>28</v>
      </c>
      <c r="Q561" s="65" t="s">
        <v>863</v>
      </c>
      <c r="R561" s="65" t="s">
        <v>1414</v>
      </c>
      <c r="S561" s="65" t="s">
        <v>75</v>
      </c>
    </row>
    <row r="562" spans="1:19" ht="19.2" x14ac:dyDescent="0.25">
      <c r="A562" s="46" t="s">
        <v>1415</v>
      </c>
      <c r="B562" s="47">
        <v>46164</v>
      </c>
      <c r="C562" s="48"/>
      <c r="D562" s="48">
        <v>145</v>
      </c>
      <c r="E562" s="48">
        <v>10</v>
      </c>
      <c r="F562" s="48">
        <v>2300</v>
      </c>
      <c r="G562" s="48"/>
      <c r="H562" s="50" t="s">
        <v>1416</v>
      </c>
      <c r="I562" s="51"/>
      <c r="J562" s="157"/>
      <c r="K562" s="52"/>
      <c r="L562" s="53">
        <v>2300</v>
      </c>
      <c r="M562" s="53">
        <v>100</v>
      </c>
      <c r="N562" s="97"/>
      <c r="O562" s="52">
        <v>999</v>
      </c>
      <c r="P562" s="52" t="s">
        <v>28</v>
      </c>
      <c r="Q562" s="44" t="s">
        <v>380</v>
      </c>
      <c r="R562" s="46" t="s">
        <v>1417</v>
      </c>
      <c r="S562" s="8"/>
    </row>
    <row r="563" spans="1:19" ht="38.4" x14ac:dyDescent="0.25">
      <c r="A563" s="46" t="s">
        <v>1418</v>
      </c>
      <c r="B563" s="47">
        <v>46164</v>
      </c>
      <c r="C563" s="48"/>
      <c r="D563" s="48">
        <v>145</v>
      </c>
      <c r="E563" s="48">
        <v>10</v>
      </c>
      <c r="F563" s="48">
        <v>2300</v>
      </c>
      <c r="G563" s="48" t="s">
        <v>1419</v>
      </c>
      <c r="H563" s="50" t="s">
        <v>1420</v>
      </c>
      <c r="I563" s="51"/>
      <c r="J563" s="157"/>
      <c r="K563" s="53"/>
      <c r="L563" s="53"/>
      <c r="M563" s="52" t="s">
        <v>75</v>
      </c>
      <c r="N563" s="97"/>
      <c r="O563" s="52" t="s">
        <v>198</v>
      </c>
      <c r="P563" s="52" t="s">
        <v>28</v>
      </c>
      <c r="Q563" s="44" t="s">
        <v>1421</v>
      </c>
      <c r="R563" s="46" t="s">
        <v>1422</v>
      </c>
      <c r="S563" s="8"/>
    </row>
    <row r="564" spans="1:19" x14ac:dyDescent="0.25">
      <c r="A564" s="46" t="s">
        <v>1423</v>
      </c>
      <c r="B564" s="47">
        <v>46164</v>
      </c>
      <c r="C564" s="48"/>
      <c r="D564" s="48">
        <v>145</v>
      </c>
      <c r="E564" s="48">
        <v>20</v>
      </c>
      <c r="F564" s="48">
        <v>2300</v>
      </c>
      <c r="G564" s="48" t="s">
        <v>1419</v>
      </c>
      <c r="H564" s="50"/>
      <c r="I564" s="51"/>
      <c r="J564" s="157"/>
      <c r="K564" s="52"/>
      <c r="L564" s="53"/>
      <c r="M564" s="53"/>
      <c r="N564" s="97"/>
      <c r="O564" s="52" t="s">
        <v>198</v>
      </c>
      <c r="P564" s="52" t="s">
        <v>28</v>
      </c>
      <c r="Q564" s="44" t="s">
        <v>326</v>
      </c>
      <c r="R564" s="46" t="s">
        <v>1424</v>
      </c>
      <c r="S564" s="8"/>
    </row>
    <row r="565" spans="1:19" ht="19.2" x14ac:dyDescent="0.25">
      <c r="A565" s="46" t="s">
        <v>1425</v>
      </c>
      <c r="B565" s="47">
        <v>46164</v>
      </c>
      <c r="C565" s="48"/>
      <c r="D565" s="48">
        <v>145</v>
      </c>
      <c r="E565" s="48">
        <v>10</v>
      </c>
      <c r="F565" s="48">
        <v>2300</v>
      </c>
      <c r="G565" s="48" t="s">
        <v>1426</v>
      </c>
      <c r="H565" s="50" t="s">
        <v>1427</v>
      </c>
      <c r="I565" s="51" t="s">
        <v>47</v>
      </c>
      <c r="J565" s="52" t="s">
        <v>1428</v>
      </c>
      <c r="K565" s="53" t="s">
        <v>28</v>
      </c>
      <c r="L565" s="53"/>
      <c r="M565" s="158"/>
      <c r="N565" s="97"/>
      <c r="O565" s="52">
        <v>999</v>
      </c>
      <c r="P565" s="52" t="s">
        <v>28</v>
      </c>
      <c r="Q565" s="44" t="s">
        <v>332</v>
      </c>
      <c r="R565" s="8" t="s">
        <v>1429</v>
      </c>
      <c r="S565" s="98"/>
    </row>
    <row r="566" spans="1:19" ht="19.2" x14ac:dyDescent="0.25">
      <c r="A566" s="46" t="s">
        <v>1430</v>
      </c>
      <c r="B566" s="47">
        <v>46164</v>
      </c>
      <c r="C566" s="48"/>
      <c r="D566" s="48">
        <v>145</v>
      </c>
      <c r="E566" s="48">
        <v>20</v>
      </c>
      <c r="F566" s="48">
        <v>2300</v>
      </c>
      <c r="G566" s="48" t="s">
        <v>1426</v>
      </c>
      <c r="H566" s="50"/>
      <c r="I566" s="51"/>
      <c r="J566" s="157"/>
      <c r="K566" s="52"/>
      <c r="L566" s="53"/>
      <c r="M566" s="53"/>
      <c r="N566" s="97"/>
      <c r="O566" s="52">
        <v>999</v>
      </c>
      <c r="P566" s="52" t="s">
        <v>28</v>
      </c>
      <c r="Q566" s="44" t="s">
        <v>353</v>
      </c>
      <c r="R566" s="8" t="s">
        <v>1431</v>
      </c>
      <c r="S566" s="155"/>
    </row>
    <row r="567" spans="1:19" x14ac:dyDescent="0.25">
      <c r="A567" s="46" t="s">
        <v>1432</v>
      </c>
      <c r="B567" s="47">
        <v>46164</v>
      </c>
      <c r="C567" s="48"/>
      <c r="D567" s="48">
        <v>145</v>
      </c>
      <c r="E567" s="48">
        <v>30</v>
      </c>
      <c r="F567" s="48">
        <v>2300</v>
      </c>
      <c r="G567" s="48" t="s">
        <v>1426</v>
      </c>
      <c r="H567" s="51"/>
      <c r="I567" s="51"/>
      <c r="J567" s="157"/>
      <c r="K567" s="52"/>
      <c r="L567" s="53"/>
      <c r="M567" s="53"/>
      <c r="N567" s="53"/>
      <c r="O567" s="52">
        <v>999</v>
      </c>
      <c r="P567" s="53" t="s">
        <v>446</v>
      </c>
      <c r="Q567" s="44" t="s">
        <v>350</v>
      </c>
      <c r="R567" s="8" t="s">
        <v>1433</v>
      </c>
      <c r="S567" s="8" t="s">
        <v>1434</v>
      </c>
    </row>
    <row r="568" spans="1:19" ht="48" x14ac:dyDescent="0.25">
      <c r="A568" s="46" t="s">
        <v>1435</v>
      </c>
      <c r="B568" s="47">
        <v>46164</v>
      </c>
      <c r="C568" s="48"/>
      <c r="D568" s="48">
        <v>145</v>
      </c>
      <c r="E568" s="48">
        <v>35</v>
      </c>
      <c r="F568" s="48">
        <v>2300</v>
      </c>
      <c r="G568" s="48" t="s">
        <v>1426</v>
      </c>
      <c r="H568" s="51"/>
      <c r="I568" s="51"/>
      <c r="J568" s="157"/>
      <c r="K568" s="52"/>
      <c r="L568" s="53"/>
      <c r="M568" s="53"/>
      <c r="N568" s="53"/>
      <c r="O568" s="99" t="s">
        <v>437</v>
      </c>
      <c r="P568" s="99" t="s">
        <v>526</v>
      </c>
      <c r="Q568" s="100" t="s">
        <v>1436</v>
      </c>
      <c r="R568" s="8"/>
      <c r="S568" s="8"/>
    </row>
    <row r="569" spans="1:19" ht="19.2" x14ac:dyDescent="0.25">
      <c r="A569" s="46" t="s">
        <v>1437</v>
      </c>
      <c r="B569" s="47">
        <v>46164</v>
      </c>
      <c r="C569" s="48"/>
      <c r="D569" s="48">
        <v>145</v>
      </c>
      <c r="E569" s="48">
        <v>40</v>
      </c>
      <c r="F569" s="48">
        <v>2300</v>
      </c>
      <c r="G569" s="48" t="s">
        <v>1426</v>
      </c>
      <c r="H569" s="51"/>
      <c r="I569" s="51"/>
      <c r="J569" s="157"/>
      <c r="K569" s="52"/>
      <c r="L569" s="53"/>
      <c r="M569" s="53"/>
      <c r="N569" s="53"/>
      <c r="O569" s="52">
        <v>999</v>
      </c>
      <c r="P569" s="52" t="s">
        <v>28</v>
      </c>
      <c r="Q569" s="44" t="s">
        <v>353</v>
      </c>
      <c r="R569" s="8" t="s">
        <v>1438</v>
      </c>
      <c r="S569" s="8"/>
    </row>
    <row r="570" spans="1:19" ht="19.2" x14ac:dyDescent="0.25">
      <c r="A570" s="46" t="s">
        <v>1439</v>
      </c>
      <c r="B570" s="47">
        <v>46164</v>
      </c>
      <c r="C570" s="48"/>
      <c r="D570" s="48">
        <v>145</v>
      </c>
      <c r="E570" s="48">
        <v>10</v>
      </c>
      <c r="F570" s="48">
        <v>2300</v>
      </c>
      <c r="G570" s="48" t="s">
        <v>1440</v>
      </c>
      <c r="H570" s="50" t="s">
        <v>1441</v>
      </c>
      <c r="I570" s="156"/>
      <c r="J570" s="52" t="s">
        <v>444</v>
      </c>
      <c r="K570" s="53" t="s">
        <v>1442</v>
      </c>
      <c r="L570" s="53"/>
      <c r="M570" s="158"/>
      <c r="N570" s="97"/>
      <c r="O570" s="52">
        <v>999</v>
      </c>
      <c r="P570" s="52" t="s">
        <v>28</v>
      </c>
      <c r="Q570" s="44" t="s">
        <v>332</v>
      </c>
      <c r="R570" s="8" t="s">
        <v>1443</v>
      </c>
      <c r="S570" s="8"/>
    </row>
    <row r="571" spans="1:19" x14ac:dyDescent="0.25">
      <c r="A571" s="46" t="s">
        <v>1444</v>
      </c>
      <c r="B571" s="47">
        <v>46164</v>
      </c>
      <c r="C571" s="48"/>
      <c r="D571" s="48">
        <v>145</v>
      </c>
      <c r="E571" s="48">
        <v>20</v>
      </c>
      <c r="F571" s="48">
        <v>2300</v>
      </c>
      <c r="G571" s="48" t="s">
        <v>1440</v>
      </c>
      <c r="H571" s="51"/>
      <c r="I571" s="51"/>
      <c r="J571" s="157"/>
      <c r="K571" s="52"/>
      <c r="L571" s="53"/>
      <c r="M571" s="53"/>
      <c r="N571" s="53"/>
      <c r="O571" s="52">
        <v>999</v>
      </c>
      <c r="P571" s="52" t="s">
        <v>28</v>
      </c>
      <c r="Q571" s="44" t="s">
        <v>353</v>
      </c>
      <c r="R571" s="8" t="s">
        <v>1445</v>
      </c>
      <c r="S571" s="8"/>
    </row>
    <row r="572" spans="1:19" ht="48" x14ac:dyDescent="0.25">
      <c r="A572" s="46" t="s">
        <v>1446</v>
      </c>
      <c r="B572" s="47">
        <v>46164</v>
      </c>
      <c r="C572" s="48"/>
      <c r="D572" s="48">
        <v>145</v>
      </c>
      <c r="E572" s="48">
        <v>25</v>
      </c>
      <c r="F572" s="48">
        <v>2300</v>
      </c>
      <c r="G572" s="48" t="s">
        <v>1440</v>
      </c>
      <c r="H572" s="51"/>
      <c r="I572" s="51"/>
      <c r="J572" s="157"/>
      <c r="K572" s="52"/>
      <c r="L572" s="53"/>
      <c r="M572" s="53"/>
      <c r="N572" s="53"/>
      <c r="O572" s="53">
        <v>277</v>
      </c>
      <c r="P572" s="53" t="s">
        <v>526</v>
      </c>
      <c r="Q572" s="45" t="s">
        <v>1447</v>
      </c>
      <c r="R572" s="46" t="s">
        <v>1448</v>
      </c>
      <c r="S572" s="8"/>
    </row>
    <row r="573" spans="1:19" s="3" customFormat="1" ht="19.2" x14ac:dyDescent="0.25">
      <c r="A573" s="46" t="s">
        <v>1449</v>
      </c>
      <c r="B573" s="47">
        <v>46164</v>
      </c>
      <c r="C573" s="48"/>
      <c r="D573" s="48">
        <v>145</v>
      </c>
      <c r="E573" s="48">
        <v>30</v>
      </c>
      <c r="F573" s="48">
        <v>2300</v>
      </c>
      <c r="G573" s="53" t="s">
        <v>1440</v>
      </c>
      <c r="H573" s="51"/>
      <c r="I573" s="51"/>
      <c r="J573" s="157"/>
      <c r="K573" s="53"/>
      <c r="L573" s="53"/>
      <c r="M573" s="53"/>
      <c r="N573" s="53"/>
      <c r="O573" s="53">
        <v>999</v>
      </c>
      <c r="P573" s="53" t="s">
        <v>446</v>
      </c>
      <c r="Q573" s="8" t="s">
        <v>350</v>
      </c>
      <c r="R573" s="46" t="s">
        <v>1450</v>
      </c>
      <c r="S573" s="159"/>
    </row>
    <row r="574" spans="1:19" s="3" customFormat="1" ht="38.4" x14ac:dyDescent="0.25">
      <c r="A574" s="46" t="s">
        <v>1451</v>
      </c>
      <c r="B574" s="47">
        <v>46164</v>
      </c>
      <c r="C574" s="48"/>
      <c r="D574" s="48">
        <v>145</v>
      </c>
      <c r="E574" s="48">
        <v>40</v>
      </c>
      <c r="F574" s="48">
        <v>2300</v>
      </c>
      <c r="G574" s="53" t="s">
        <v>1440</v>
      </c>
      <c r="H574" s="51"/>
      <c r="I574" s="51"/>
      <c r="J574" s="157"/>
      <c r="K574" s="53"/>
      <c r="L574" s="53"/>
      <c r="M574" s="53"/>
      <c r="N574" s="53"/>
      <c r="O574" s="101">
        <v>277</v>
      </c>
      <c r="P574" s="101" t="s">
        <v>526</v>
      </c>
      <c r="Q574" s="73" t="s">
        <v>1452</v>
      </c>
      <c r="R574" s="73" t="s">
        <v>1453</v>
      </c>
      <c r="S574" s="159"/>
    </row>
    <row r="575" spans="1:19" s="3" customFormat="1" ht="28.8" x14ac:dyDescent="0.25">
      <c r="A575" s="46" t="s">
        <v>1454</v>
      </c>
      <c r="B575" s="47"/>
      <c r="C575" s="47">
        <v>46164</v>
      </c>
      <c r="D575" s="170">
        <v>145</v>
      </c>
      <c r="E575" s="170">
        <v>50</v>
      </c>
      <c r="F575" s="170">
        <v>2300</v>
      </c>
      <c r="G575" s="174" t="s">
        <v>1440</v>
      </c>
      <c r="H575" s="172"/>
      <c r="I575" s="172"/>
      <c r="J575" s="181"/>
      <c r="K575" s="174"/>
      <c r="L575" s="174"/>
      <c r="M575" s="174"/>
      <c r="N575" s="174"/>
      <c r="O575" s="173">
        <v>277</v>
      </c>
      <c r="P575" s="173" t="s">
        <v>438</v>
      </c>
      <c r="Q575" s="186" t="s">
        <v>1455</v>
      </c>
      <c r="R575" s="180" t="s">
        <v>1456</v>
      </c>
      <c r="S575" s="8"/>
    </row>
    <row r="576" spans="1:19" s="3" customFormat="1" ht="48" x14ac:dyDescent="0.25">
      <c r="A576" s="46" t="s">
        <v>1457</v>
      </c>
      <c r="B576" s="47"/>
      <c r="C576" s="47">
        <v>46164</v>
      </c>
      <c r="D576" s="170">
        <v>145</v>
      </c>
      <c r="E576" s="170">
        <v>60</v>
      </c>
      <c r="F576" s="170">
        <v>2300</v>
      </c>
      <c r="G576" s="174" t="s">
        <v>1440</v>
      </c>
      <c r="H576" s="172"/>
      <c r="I576" s="172"/>
      <c r="J576" s="181"/>
      <c r="K576" s="174"/>
      <c r="L576" s="174"/>
      <c r="M576" s="174"/>
      <c r="N576" s="174"/>
      <c r="O576" s="173" t="s">
        <v>437</v>
      </c>
      <c r="P576" s="173" t="s">
        <v>438</v>
      </c>
      <c r="Q576" s="186" t="s">
        <v>1458</v>
      </c>
      <c r="R576" s="180" t="s">
        <v>1459</v>
      </c>
      <c r="S576" s="8"/>
    </row>
    <row r="577" spans="1:19" ht="19.2" x14ac:dyDescent="0.25">
      <c r="A577" s="65" t="s">
        <v>1460</v>
      </c>
      <c r="B577" s="137">
        <v>46164</v>
      </c>
      <c r="C577" s="66"/>
      <c r="D577" s="66">
        <v>145</v>
      </c>
      <c r="E577" s="66">
        <v>10</v>
      </c>
      <c r="F577" s="66">
        <v>2300</v>
      </c>
      <c r="G577" s="66" t="s">
        <v>1461</v>
      </c>
      <c r="H577" s="67" t="s">
        <v>1462</v>
      </c>
      <c r="I577" s="68" t="s">
        <v>13</v>
      </c>
      <c r="J577" s="69" t="s">
        <v>266</v>
      </c>
      <c r="K577" s="69" t="s">
        <v>445</v>
      </c>
      <c r="L577" s="70"/>
      <c r="M577" s="161"/>
      <c r="N577" s="81"/>
      <c r="O577" s="69" t="s">
        <v>198</v>
      </c>
      <c r="P577" s="69" t="s">
        <v>446</v>
      </c>
      <c r="Q577" s="65" t="s">
        <v>447</v>
      </c>
      <c r="R577" s="65" t="s">
        <v>448</v>
      </c>
      <c r="S577" s="71" t="s">
        <v>75</v>
      </c>
    </row>
    <row r="578" spans="1:19" ht="19.2" x14ac:dyDescent="0.25">
      <c r="A578" s="65" t="s">
        <v>1463</v>
      </c>
      <c r="B578" s="137">
        <v>46164</v>
      </c>
      <c r="C578" s="66"/>
      <c r="D578" s="66">
        <v>145</v>
      </c>
      <c r="E578" s="66">
        <v>10</v>
      </c>
      <c r="F578" s="66">
        <v>2300</v>
      </c>
      <c r="G578" s="66" t="s">
        <v>1464</v>
      </c>
      <c r="H578" s="67" t="s">
        <v>1465</v>
      </c>
      <c r="I578" s="68" t="s">
        <v>13</v>
      </c>
      <c r="J578" s="69" t="s">
        <v>266</v>
      </c>
      <c r="K578" s="69" t="s">
        <v>445</v>
      </c>
      <c r="L578" s="70"/>
      <c r="M578" s="161"/>
      <c r="N578" s="81"/>
      <c r="O578" s="69" t="s">
        <v>198</v>
      </c>
      <c r="P578" s="69" t="s">
        <v>446</v>
      </c>
      <c r="Q578" s="65" t="s">
        <v>447</v>
      </c>
      <c r="R578" s="65" t="s">
        <v>448</v>
      </c>
      <c r="S578" s="71"/>
    </row>
    <row r="579" spans="1:19" x14ac:dyDescent="0.25">
      <c r="A579" s="46" t="s">
        <v>1466</v>
      </c>
      <c r="B579" s="47">
        <v>46164</v>
      </c>
      <c r="C579" s="48"/>
      <c r="D579" s="48">
        <v>145</v>
      </c>
      <c r="E579" s="48">
        <v>10</v>
      </c>
      <c r="F579" s="48">
        <v>2300</v>
      </c>
      <c r="G579" s="48" t="s">
        <v>1467</v>
      </c>
      <c r="H579" s="51" t="s">
        <v>1468</v>
      </c>
      <c r="I579" s="51" t="s">
        <v>47</v>
      </c>
      <c r="J579" s="52" t="s">
        <v>266</v>
      </c>
      <c r="K579" s="52" t="s">
        <v>28</v>
      </c>
      <c r="L579" s="53"/>
      <c r="M579" s="158"/>
      <c r="N579" s="53"/>
      <c r="O579" s="52" t="s">
        <v>198</v>
      </c>
      <c r="P579" s="52" t="s">
        <v>28</v>
      </c>
      <c r="Q579" s="44" t="s">
        <v>332</v>
      </c>
      <c r="R579" s="8" t="s">
        <v>1469</v>
      </c>
      <c r="S579" s="8"/>
    </row>
    <row r="580" spans="1:19" ht="28.8" x14ac:dyDescent="0.25">
      <c r="A580" s="46" t="s">
        <v>1470</v>
      </c>
      <c r="B580" s="47">
        <v>46164</v>
      </c>
      <c r="C580" s="48"/>
      <c r="D580" s="48">
        <v>145</v>
      </c>
      <c r="E580" s="48">
        <v>20</v>
      </c>
      <c r="F580" s="48">
        <v>2300</v>
      </c>
      <c r="G580" s="48" t="s">
        <v>1467</v>
      </c>
      <c r="H580" s="51"/>
      <c r="I580" s="51"/>
      <c r="J580" s="52"/>
      <c r="K580" s="52"/>
      <c r="L580" s="53"/>
      <c r="M580" s="158"/>
      <c r="N580" s="53"/>
      <c r="O580" s="52">
        <v>277</v>
      </c>
      <c r="P580" s="52" t="s">
        <v>438</v>
      </c>
      <c r="Q580" s="45" t="s">
        <v>1471</v>
      </c>
      <c r="R580" s="8" t="s">
        <v>1472</v>
      </c>
      <c r="S580" s="8" t="s">
        <v>1473</v>
      </c>
    </row>
    <row r="581" spans="1:19" ht="19.2" x14ac:dyDescent="0.25">
      <c r="A581" s="46" t="s">
        <v>1474</v>
      </c>
      <c r="B581" s="47">
        <v>46164</v>
      </c>
      <c r="C581" s="48"/>
      <c r="D581" s="48">
        <v>145</v>
      </c>
      <c r="E581" s="48">
        <v>10</v>
      </c>
      <c r="F581" s="48">
        <v>2300</v>
      </c>
      <c r="G581" s="48" t="s">
        <v>1475</v>
      </c>
      <c r="H581" s="50" t="s">
        <v>1476</v>
      </c>
      <c r="I581" s="51" t="s">
        <v>13</v>
      </c>
      <c r="J581" s="52" t="s">
        <v>266</v>
      </c>
      <c r="K581" s="52" t="s">
        <v>28</v>
      </c>
      <c r="L581" s="53"/>
      <c r="M581" s="158"/>
      <c r="N581" s="53" t="s">
        <v>1477</v>
      </c>
      <c r="O581" s="52">
        <v>999</v>
      </c>
      <c r="P581" s="52" t="s">
        <v>28</v>
      </c>
      <c r="Q581" s="44" t="s">
        <v>332</v>
      </c>
      <c r="R581" s="8" t="s">
        <v>1478</v>
      </c>
      <c r="S581" s="8"/>
    </row>
    <row r="582" spans="1:19" ht="19.2" x14ac:dyDescent="0.25">
      <c r="A582" s="46" t="s">
        <v>1479</v>
      </c>
      <c r="B582" s="47">
        <v>46164</v>
      </c>
      <c r="C582" s="48"/>
      <c r="D582" s="48">
        <v>145</v>
      </c>
      <c r="E582" s="48">
        <v>20</v>
      </c>
      <c r="F582" s="48">
        <v>2300</v>
      </c>
      <c r="G582" s="48" t="s">
        <v>1475</v>
      </c>
      <c r="H582" s="50"/>
      <c r="I582" s="51"/>
      <c r="J582" s="157"/>
      <c r="K582" s="52"/>
      <c r="L582" s="53"/>
      <c r="M582" s="52"/>
      <c r="N582" s="97"/>
      <c r="O582" s="52" t="s">
        <v>198</v>
      </c>
      <c r="P582" s="52" t="s">
        <v>28</v>
      </c>
      <c r="Q582" s="44" t="s">
        <v>335</v>
      </c>
      <c r="R582" s="100" t="s">
        <v>1480</v>
      </c>
      <c r="S582" s="100" t="s">
        <v>1481</v>
      </c>
    </row>
    <row r="583" spans="1:19" ht="19.2" x14ac:dyDescent="0.25">
      <c r="A583" s="46" t="s">
        <v>1482</v>
      </c>
      <c r="B583" s="47">
        <v>46164</v>
      </c>
      <c r="C583" s="48"/>
      <c r="D583" s="48">
        <v>145</v>
      </c>
      <c r="E583" s="48">
        <v>10</v>
      </c>
      <c r="F583" s="48">
        <v>2300</v>
      </c>
      <c r="G583" s="48" t="s">
        <v>1483</v>
      </c>
      <c r="H583" s="50" t="s">
        <v>1484</v>
      </c>
      <c r="I583" s="51" t="s">
        <v>13</v>
      </c>
      <c r="J583" s="52" t="s">
        <v>135</v>
      </c>
      <c r="K583" s="52" t="s">
        <v>28</v>
      </c>
      <c r="L583" s="53"/>
      <c r="M583" s="158"/>
      <c r="N583" s="102" t="s">
        <v>75</v>
      </c>
      <c r="O583" s="52">
        <v>999</v>
      </c>
      <c r="P583" s="52" t="s">
        <v>28</v>
      </c>
      <c r="Q583" s="44" t="s">
        <v>332</v>
      </c>
      <c r="R583" s="8" t="s">
        <v>1485</v>
      </c>
      <c r="S583" s="155"/>
    </row>
    <row r="584" spans="1:19" ht="38.4" x14ac:dyDescent="0.25">
      <c r="A584" s="46" t="s">
        <v>1486</v>
      </c>
      <c r="B584" s="47"/>
      <c r="C584" s="47">
        <v>46164</v>
      </c>
      <c r="D584" s="170">
        <v>145</v>
      </c>
      <c r="E584" s="170">
        <v>20</v>
      </c>
      <c r="F584" s="170">
        <v>2300</v>
      </c>
      <c r="G584" s="170" t="s">
        <v>1483</v>
      </c>
      <c r="H584" s="171"/>
      <c r="I584" s="172"/>
      <c r="J584" s="181"/>
      <c r="K584" s="173"/>
      <c r="L584" s="174"/>
      <c r="M584" s="173"/>
      <c r="N584" s="187"/>
      <c r="O584" s="173">
        <v>277</v>
      </c>
      <c r="P584" s="173" t="s">
        <v>438</v>
      </c>
      <c r="Q584" s="186" t="s">
        <v>1487</v>
      </c>
      <c r="R584" s="180" t="s">
        <v>1488</v>
      </c>
      <c r="S584" s="8" t="s">
        <v>1489</v>
      </c>
    </row>
    <row r="585" spans="1:19" ht="19.2" x14ac:dyDescent="0.25">
      <c r="A585" s="46" t="s">
        <v>1490</v>
      </c>
      <c r="B585" s="47">
        <v>46164</v>
      </c>
      <c r="C585" s="48"/>
      <c r="D585" s="48">
        <v>145</v>
      </c>
      <c r="E585" s="48">
        <v>10</v>
      </c>
      <c r="F585" s="48">
        <v>2300</v>
      </c>
      <c r="G585" s="48" t="s">
        <v>1491</v>
      </c>
      <c r="H585" s="50" t="s">
        <v>1492</v>
      </c>
      <c r="I585" s="51" t="s">
        <v>13</v>
      </c>
      <c r="J585" s="52" t="s">
        <v>135</v>
      </c>
      <c r="K585" s="52" t="s">
        <v>28</v>
      </c>
      <c r="L585" s="53"/>
      <c r="M585" s="158"/>
      <c r="N585" s="97" t="s">
        <v>1493</v>
      </c>
      <c r="O585" s="52">
        <v>999</v>
      </c>
      <c r="P585" s="52" t="s">
        <v>28</v>
      </c>
      <c r="Q585" s="44" t="s">
        <v>332</v>
      </c>
      <c r="R585" s="8" t="s">
        <v>1494</v>
      </c>
      <c r="S585" s="8"/>
    </row>
    <row r="586" spans="1:19" x14ac:dyDescent="0.25">
      <c r="A586" s="46" t="s">
        <v>1495</v>
      </c>
      <c r="B586" s="47">
        <v>46164</v>
      </c>
      <c r="C586" s="48"/>
      <c r="D586" s="48">
        <v>145</v>
      </c>
      <c r="E586" s="48">
        <v>20</v>
      </c>
      <c r="F586" s="48">
        <v>2300</v>
      </c>
      <c r="G586" s="48" t="s">
        <v>1491</v>
      </c>
      <c r="H586" s="50"/>
      <c r="I586" s="51"/>
      <c r="J586" s="52"/>
      <c r="K586" s="52"/>
      <c r="L586" s="53"/>
      <c r="M586" s="158"/>
      <c r="N586" s="97"/>
      <c r="O586" s="52" t="s">
        <v>198</v>
      </c>
      <c r="P586" s="52" t="s">
        <v>28</v>
      </c>
      <c r="Q586" s="44" t="s">
        <v>335</v>
      </c>
      <c r="R586" s="100" t="s">
        <v>1496</v>
      </c>
      <c r="S586" s="8"/>
    </row>
    <row r="587" spans="1:19" ht="19.2" x14ac:dyDescent="0.25">
      <c r="A587" s="46" t="s">
        <v>1497</v>
      </c>
      <c r="B587" s="47">
        <v>46164</v>
      </c>
      <c r="C587" s="48"/>
      <c r="D587" s="48">
        <v>145</v>
      </c>
      <c r="E587" s="48">
        <v>10</v>
      </c>
      <c r="F587" s="48">
        <v>2300</v>
      </c>
      <c r="G587" s="48" t="s">
        <v>1498</v>
      </c>
      <c r="H587" s="50" t="s">
        <v>1499</v>
      </c>
      <c r="I587" s="51" t="s">
        <v>13</v>
      </c>
      <c r="J587" s="52" t="s">
        <v>135</v>
      </c>
      <c r="K587" s="52" t="s">
        <v>28</v>
      </c>
      <c r="L587" s="53"/>
      <c r="M587" s="158"/>
      <c r="N587" s="97" t="s">
        <v>1500</v>
      </c>
      <c r="O587" s="52">
        <v>999</v>
      </c>
      <c r="P587" s="52" t="s">
        <v>28</v>
      </c>
      <c r="Q587" s="44" t="s">
        <v>332</v>
      </c>
      <c r="R587" s="8" t="s">
        <v>1501</v>
      </c>
      <c r="S587" s="8"/>
    </row>
    <row r="588" spans="1:19" x14ac:dyDescent="0.25">
      <c r="A588" s="46" t="s">
        <v>1502</v>
      </c>
      <c r="B588" s="47">
        <v>46164</v>
      </c>
      <c r="C588" s="48"/>
      <c r="D588" s="48">
        <v>145</v>
      </c>
      <c r="E588" s="48">
        <v>20</v>
      </c>
      <c r="F588" s="48">
        <v>2300</v>
      </c>
      <c r="G588" s="48" t="s">
        <v>1498</v>
      </c>
      <c r="H588" s="50"/>
      <c r="I588" s="51"/>
      <c r="J588" s="52"/>
      <c r="K588" s="52"/>
      <c r="L588" s="53"/>
      <c r="M588" s="158"/>
      <c r="N588" s="97"/>
      <c r="O588" s="52" t="s">
        <v>198</v>
      </c>
      <c r="P588" s="52" t="s">
        <v>28</v>
      </c>
      <c r="Q588" s="44" t="s">
        <v>335</v>
      </c>
      <c r="R588" s="100" t="s">
        <v>1503</v>
      </c>
      <c r="S588" s="8"/>
    </row>
    <row r="589" spans="1:19" ht="28.8" x14ac:dyDescent="0.25">
      <c r="A589" s="46" t="s">
        <v>1504</v>
      </c>
      <c r="B589" s="47">
        <v>46164</v>
      </c>
      <c r="C589" s="48"/>
      <c r="D589" s="48">
        <v>145</v>
      </c>
      <c r="E589" s="48">
        <v>10</v>
      </c>
      <c r="F589" s="48">
        <v>2300</v>
      </c>
      <c r="G589" s="48" t="s">
        <v>1505</v>
      </c>
      <c r="H589" s="50" t="s">
        <v>1506</v>
      </c>
      <c r="I589" s="51" t="s">
        <v>13</v>
      </c>
      <c r="J589" s="52" t="s">
        <v>135</v>
      </c>
      <c r="K589" s="52" t="s">
        <v>28</v>
      </c>
      <c r="L589" s="53"/>
      <c r="M589" s="158"/>
      <c r="N589" s="97" t="s">
        <v>1507</v>
      </c>
      <c r="O589" s="52">
        <v>999</v>
      </c>
      <c r="P589" s="52" t="s">
        <v>28</v>
      </c>
      <c r="Q589" s="44" t="s">
        <v>332</v>
      </c>
      <c r="R589" s="8" t="s">
        <v>1508</v>
      </c>
      <c r="S589" s="8"/>
    </row>
    <row r="590" spans="1:19" x14ac:dyDescent="0.25">
      <c r="A590" s="46" t="s">
        <v>1509</v>
      </c>
      <c r="B590" s="47">
        <v>46164</v>
      </c>
      <c r="C590" s="48"/>
      <c r="D590" s="48">
        <v>145</v>
      </c>
      <c r="E590" s="48">
        <v>20</v>
      </c>
      <c r="F590" s="48">
        <v>2300</v>
      </c>
      <c r="G590" s="48" t="s">
        <v>1505</v>
      </c>
      <c r="H590" s="50"/>
      <c r="I590" s="51"/>
      <c r="J590" s="52"/>
      <c r="K590" s="52"/>
      <c r="L590" s="53"/>
      <c r="M590" s="158"/>
      <c r="N590" s="97"/>
      <c r="O590" s="52" t="s">
        <v>198</v>
      </c>
      <c r="P590" s="52" t="s">
        <v>28</v>
      </c>
      <c r="Q590" s="44" t="s">
        <v>335</v>
      </c>
      <c r="R590" s="100" t="s">
        <v>1510</v>
      </c>
      <c r="S590" s="8"/>
    </row>
    <row r="591" spans="1:19" ht="19.2" x14ac:dyDescent="0.25">
      <c r="A591" s="46" t="s">
        <v>1511</v>
      </c>
      <c r="B591" s="47">
        <v>46164</v>
      </c>
      <c r="C591" s="48"/>
      <c r="D591" s="48">
        <v>145</v>
      </c>
      <c r="E591" s="48">
        <v>10</v>
      </c>
      <c r="F591" s="48">
        <v>2300</v>
      </c>
      <c r="G591" s="48" t="s">
        <v>1512</v>
      </c>
      <c r="H591" s="50" t="s">
        <v>1513</v>
      </c>
      <c r="I591" s="51" t="s">
        <v>13</v>
      </c>
      <c r="J591" s="52" t="s">
        <v>135</v>
      </c>
      <c r="K591" s="52" t="s">
        <v>28</v>
      </c>
      <c r="L591" s="53"/>
      <c r="M591" s="158"/>
      <c r="N591" s="97" t="s">
        <v>1514</v>
      </c>
      <c r="O591" s="52">
        <v>999</v>
      </c>
      <c r="P591" s="52" t="s">
        <v>28</v>
      </c>
      <c r="Q591" s="44" t="s">
        <v>332</v>
      </c>
      <c r="R591" s="8" t="s">
        <v>1515</v>
      </c>
      <c r="S591" s="8"/>
    </row>
    <row r="592" spans="1:19" x14ac:dyDescent="0.25">
      <c r="A592" s="46" t="s">
        <v>1516</v>
      </c>
      <c r="B592" s="47">
        <v>46164</v>
      </c>
      <c r="C592" s="48"/>
      <c r="D592" s="48">
        <v>145</v>
      </c>
      <c r="E592" s="48">
        <v>20</v>
      </c>
      <c r="F592" s="48">
        <v>2300</v>
      </c>
      <c r="G592" s="48" t="s">
        <v>1512</v>
      </c>
      <c r="H592" s="50"/>
      <c r="I592" s="51"/>
      <c r="J592" s="52"/>
      <c r="K592" s="52"/>
      <c r="L592" s="53"/>
      <c r="M592" s="158"/>
      <c r="N592" s="97"/>
      <c r="O592" s="52" t="s">
        <v>198</v>
      </c>
      <c r="P592" s="52" t="s">
        <v>28</v>
      </c>
      <c r="Q592" s="44" t="s">
        <v>335</v>
      </c>
      <c r="R592" s="100" t="s">
        <v>1517</v>
      </c>
      <c r="S592" s="8"/>
    </row>
    <row r="593" spans="1:19" s="10" customFormat="1" ht="19.2" x14ac:dyDescent="0.25">
      <c r="A593" s="81" t="s">
        <v>1518</v>
      </c>
      <c r="B593" s="137">
        <v>46164</v>
      </c>
      <c r="C593" s="81"/>
      <c r="D593" s="81">
        <v>145</v>
      </c>
      <c r="E593" s="81">
        <v>10</v>
      </c>
      <c r="F593" s="81">
        <v>2300</v>
      </c>
      <c r="G593" s="81" t="s">
        <v>1519</v>
      </c>
      <c r="H593" s="103" t="s">
        <v>1520</v>
      </c>
      <c r="I593" s="103" t="s">
        <v>13</v>
      </c>
      <c r="J593" s="81" t="s">
        <v>135</v>
      </c>
      <c r="K593" s="81" t="s">
        <v>445</v>
      </c>
      <c r="L593" s="81"/>
      <c r="M593" s="81"/>
      <c r="N593" s="81"/>
      <c r="O593" s="81" t="s">
        <v>198</v>
      </c>
      <c r="P593" s="81" t="s">
        <v>446</v>
      </c>
      <c r="Q593" s="106" t="s">
        <v>447</v>
      </c>
      <c r="R593" s="106" t="s">
        <v>448</v>
      </c>
      <c r="S593" s="81"/>
    </row>
    <row r="594" spans="1:19" ht="19.2" x14ac:dyDescent="0.25">
      <c r="A594" s="46" t="s">
        <v>1521</v>
      </c>
      <c r="B594" s="47">
        <v>46164</v>
      </c>
      <c r="C594" s="48"/>
      <c r="D594" s="48">
        <v>145</v>
      </c>
      <c r="E594" s="48">
        <v>10</v>
      </c>
      <c r="F594" s="48">
        <v>2300</v>
      </c>
      <c r="G594" s="48" t="s">
        <v>1522</v>
      </c>
      <c r="H594" s="50" t="s">
        <v>1523</v>
      </c>
      <c r="I594" s="51" t="s">
        <v>13</v>
      </c>
      <c r="J594" s="52" t="s">
        <v>390</v>
      </c>
      <c r="K594" s="52" t="s">
        <v>28</v>
      </c>
      <c r="L594" s="53"/>
      <c r="M594" s="158"/>
      <c r="N594" s="97" t="s">
        <v>1524</v>
      </c>
      <c r="O594" s="52" t="s">
        <v>198</v>
      </c>
      <c r="P594" s="52" t="s">
        <v>28</v>
      </c>
      <c r="Q594" s="44" t="s">
        <v>537</v>
      </c>
      <c r="R594" s="8" t="s">
        <v>1525</v>
      </c>
      <c r="S594" s="8"/>
    </row>
    <row r="595" spans="1:19" x14ac:dyDescent="0.25">
      <c r="A595" s="46" t="s">
        <v>1526</v>
      </c>
      <c r="B595" s="47">
        <v>46164</v>
      </c>
      <c r="C595" s="48"/>
      <c r="D595" s="48">
        <v>145</v>
      </c>
      <c r="E595" s="48">
        <v>20</v>
      </c>
      <c r="F595" s="48">
        <v>2300</v>
      </c>
      <c r="G595" s="48" t="s">
        <v>1522</v>
      </c>
      <c r="H595" s="50"/>
      <c r="I595" s="51"/>
      <c r="J595" s="52"/>
      <c r="K595" s="52"/>
      <c r="L595" s="53"/>
      <c r="M595" s="158"/>
      <c r="N595" s="97"/>
      <c r="O595" s="52" t="s">
        <v>198</v>
      </c>
      <c r="P595" s="52" t="s">
        <v>28</v>
      </c>
      <c r="Q595" s="44" t="s">
        <v>335</v>
      </c>
      <c r="R595" s="8" t="s">
        <v>1527</v>
      </c>
      <c r="S595" s="8"/>
    </row>
    <row r="596" spans="1:19" ht="19.2" x14ac:dyDescent="0.25">
      <c r="A596" s="46" t="s">
        <v>1528</v>
      </c>
      <c r="B596" s="47">
        <v>46164</v>
      </c>
      <c r="C596" s="48"/>
      <c r="D596" s="48">
        <v>145</v>
      </c>
      <c r="E596" s="48">
        <v>10</v>
      </c>
      <c r="F596" s="48">
        <v>2300</v>
      </c>
      <c r="G596" s="48" t="s">
        <v>1529</v>
      </c>
      <c r="H596" s="50" t="s">
        <v>1523</v>
      </c>
      <c r="I596" s="51" t="s">
        <v>13</v>
      </c>
      <c r="J596" s="52" t="s">
        <v>390</v>
      </c>
      <c r="K596" s="52" t="s">
        <v>416</v>
      </c>
      <c r="L596" s="53"/>
      <c r="M596" s="158"/>
      <c r="N596" s="97" t="s">
        <v>1524</v>
      </c>
      <c r="O596" s="52">
        <v>999</v>
      </c>
      <c r="P596" s="52" t="s">
        <v>28</v>
      </c>
      <c r="Q596" s="44" t="s">
        <v>537</v>
      </c>
      <c r="R596" s="98" t="s">
        <v>1530</v>
      </c>
      <c r="S596" s="8"/>
    </row>
    <row r="597" spans="1:19" x14ac:dyDescent="0.25">
      <c r="A597" s="46" t="s">
        <v>1531</v>
      </c>
      <c r="B597" s="47">
        <v>46164</v>
      </c>
      <c r="C597" s="48"/>
      <c r="D597" s="48">
        <v>145</v>
      </c>
      <c r="E597" s="48">
        <v>20</v>
      </c>
      <c r="F597" s="48">
        <v>2300</v>
      </c>
      <c r="G597" s="48" t="s">
        <v>1529</v>
      </c>
      <c r="H597" s="50"/>
      <c r="I597" s="51"/>
      <c r="J597" s="52"/>
      <c r="K597" s="52"/>
      <c r="L597" s="53"/>
      <c r="M597" s="158"/>
      <c r="N597" s="97"/>
      <c r="O597" s="52" t="s">
        <v>198</v>
      </c>
      <c r="P597" s="52" t="s">
        <v>28</v>
      </c>
      <c r="Q597" s="44" t="s">
        <v>335</v>
      </c>
      <c r="R597" s="8" t="s">
        <v>1532</v>
      </c>
      <c r="S597" s="8"/>
    </row>
    <row r="598" spans="1:19" s="10" customFormat="1" ht="19.2" x14ac:dyDescent="0.25">
      <c r="A598" s="81" t="s">
        <v>1533</v>
      </c>
      <c r="B598" s="137">
        <v>46164</v>
      </c>
      <c r="C598" s="81"/>
      <c r="D598" s="81">
        <v>145</v>
      </c>
      <c r="E598" s="81">
        <v>10</v>
      </c>
      <c r="F598" s="81">
        <v>2300</v>
      </c>
      <c r="G598" s="81" t="s">
        <v>1534</v>
      </c>
      <c r="H598" s="103" t="s">
        <v>1523</v>
      </c>
      <c r="I598" s="103" t="s">
        <v>13</v>
      </c>
      <c r="J598" s="81" t="s">
        <v>390</v>
      </c>
      <c r="K598" s="81" t="s">
        <v>445</v>
      </c>
      <c r="L598" s="81"/>
      <c r="M598" s="81"/>
      <c r="N598" s="81" t="s">
        <v>75</v>
      </c>
      <c r="O598" s="81" t="s">
        <v>198</v>
      </c>
      <c r="P598" s="81" t="s">
        <v>446</v>
      </c>
      <c r="Q598" s="106" t="s">
        <v>447</v>
      </c>
      <c r="R598" s="106" t="s">
        <v>448</v>
      </c>
      <c r="S598" s="81"/>
    </row>
    <row r="599" spans="1:19" ht="19.2" x14ac:dyDescent="0.25">
      <c r="A599" s="46" t="s">
        <v>1535</v>
      </c>
      <c r="B599" s="47">
        <v>46164</v>
      </c>
      <c r="C599" s="48"/>
      <c r="D599" s="48">
        <v>145</v>
      </c>
      <c r="E599" s="48">
        <v>10</v>
      </c>
      <c r="F599" s="48">
        <v>2300</v>
      </c>
      <c r="G599" s="48" t="s">
        <v>1536</v>
      </c>
      <c r="H599" s="50" t="s">
        <v>1537</v>
      </c>
      <c r="I599" s="51" t="s">
        <v>13</v>
      </c>
      <c r="J599" s="52" t="s">
        <v>38</v>
      </c>
      <c r="K599" s="52" t="s">
        <v>416</v>
      </c>
      <c r="L599" s="53"/>
      <c r="M599" s="158"/>
      <c r="N599" s="97"/>
      <c r="O599" s="52" t="s">
        <v>198</v>
      </c>
      <c r="P599" s="52" t="s">
        <v>28</v>
      </c>
      <c r="Q599" s="44" t="s">
        <v>537</v>
      </c>
      <c r="R599" s="8" t="s">
        <v>1538</v>
      </c>
      <c r="S599" s="159"/>
    </row>
    <row r="600" spans="1:19" ht="38.4" x14ac:dyDescent="0.25">
      <c r="A600" s="46" t="s">
        <v>1539</v>
      </c>
      <c r="B600" s="47">
        <v>46164</v>
      </c>
      <c r="C600" s="48"/>
      <c r="D600" s="48">
        <v>145</v>
      </c>
      <c r="E600" s="48">
        <v>20</v>
      </c>
      <c r="F600" s="48">
        <v>2300</v>
      </c>
      <c r="G600" s="48" t="s">
        <v>1536</v>
      </c>
      <c r="H600" s="50"/>
      <c r="I600" s="51"/>
      <c r="J600" s="157"/>
      <c r="K600" s="52"/>
      <c r="L600" s="53"/>
      <c r="M600" s="52"/>
      <c r="N600" s="97"/>
      <c r="O600" s="52" t="s">
        <v>437</v>
      </c>
      <c r="P600" s="52" t="s">
        <v>438</v>
      </c>
      <c r="Q600" s="45" t="s">
        <v>1191</v>
      </c>
      <c r="R600" s="105" t="s">
        <v>1540</v>
      </c>
      <c r="S600" s="8" t="s">
        <v>976</v>
      </c>
    </row>
    <row r="601" spans="1:19" ht="28.8" x14ac:dyDescent="0.25">
      <c r="A601" s="46" t="s">
        <v>1541</v>
      </c>
      <c r="B601" s="47">
        <v>46164</v>
      </c>
      <c r="C601" s="48"/>
      <c r="D601" s="48">
        <v>145</v>
      </c>
      <c r="E601" s="48">
        <v>10</v>
      </c>
      <c r="F601" s="48">
        <v>2300</v>
      </c>
      <c r="G601" s="48" t="s">
        <v>1542</v>
      </c>
      <c r="H601" s="50" t="s">
        <v>820</v>
      </c>
      <c r="I601" s="51" t="s">
        <v>13</v>
      </c>
      <c r="J601" s="52" t="s">
        <v>390</v>
      </c>
      <c r="K601" s="52" t="s">
        <v>416</v>
      </c>
      <c r="L601" s="53"/>
      <c r="M601" s="158"/>
      <c r="N601" s="97"/>
      <c r="O601" s="52" t="s">
        <v>198</v>
      </c>
      <c r="P601" s="52" t="s">
        <v>28</v>
      </c>
      <c r="Q601" s="44" t="s">
        <v>537</v>
      </c>
      <c r="R601" s="8" t="s">
        <v>1543</v>
      </c>
      <c r="S601" s="8"/>
    </row>
    <row r="602" spans="1:19" ht="38.4" x14ac:dyDescent="0.25">
      <c r="A602" s="46" t="s">
        <v>1544</v>
      </c>
      <c r="B602" s="47">
        <v>46164</v>
      </c>
      <c r="C602" s="48"/>
      <c r="D602" s="48">
        <v>145</v>
      </c>
      <c r="E602" s="48">
        <v>20</v>
      </c>
      <c r="F602" s="48">
        <v>2300</v>
      </c>
      <c r="G602" s="48" t="s">
        <v>1542</v>
      </c>
      <c r="H602" s="50"/>
      <c r="I602" s="51"/>
      <c r="J602" s="52"/>
      <c r="K602" s="52"/>
      <c r="L602" s="53"/>
      <c r="M602" s="158"/>
      <c r="N602" s="97"/>
      <c r="O602" s="52">
        <v>277</v>
      </c>
      <c r="P602" s="52" t="s">
        <v>438</v>
      </c>
      <c r="Q602" s="45" t="s">
        <v>1201</v>
      </c>
      <c r="R602" s="100" t="s">
        <v>1545</v>
      </c>
      <c r="S602" s="8" t="s">
        <v>1546</v>
      </c>
    </row>
    <row r="603" spans="1:19" ht="19.2" x14ac:dyDescent="0.25">
      <c r="A603" s="46" t="s">
        <v>1547</v>
      </c>
      <c r="B603" s="47">
        <v>46164</v>
      </c>
      <c r="C603" s="48"/>
      <c r="D603" s="48">
        <v>145</v>
      </c>
      <c r="E603" s="48">
        <v>10</v>
      </c>
      <c r="F603" s="48">
        <v>2300</v>
      </c>
      <c r="G603" s="48" t="s">
        <v>1548</v>
      </c>
      <c r="H603" s="50" t="s">
        <v>1549</v>
      </c>
      <c r="I603" s="51" t="s">
        <v>13</v>
      </c>
      <c r="J603" s="52" t="s">
        <v>390</v>
      </c>
      <c r="K603" s="52" t="s">
        <v>416</v>
      </c>
      <c r="L603" s="53"/>
      <c r="M603" s="158"/>
      <c r="N603" s="97" t="s">
        <v>1550</v>
      </c>
      <c r="O603" s="52" t="s">
        <v>198</v>
      </c>
      <c r="P603" s="52" t="s">
        <v>28</v>
      </c>
      <c r="Q603" s="44" t="s">
        <v>335</v>
      </c>
      <c r="R603" s="100" t="s">
        <v>1551</v>
      </c>
      <c r="S603" s="8"/>
    </row>
    <row r="604" spans="1:19" s="11" customFormat="1" ht="19.2" x14ac:dyDescent="0.25">
      <c r="A604" s="69" t="s">
        <v>1552</v>
      </c>
      <c r="B604" s="137">
        <v>46164</v>
      </c>
      <c r="C604" s="69"/>
      <c r="D604" s="69">
        <v>145</v>
      </c>
      <c r="E604" s="69">
        <v>10</v>
      </c>
      <c r="F604" s="69">
        <v>2300</v>
      </c>
      <c r="G604" s="69" t="s">
        <v>1553</v>
      </c>
      <c r="H604" s="103" t="s">
        <v>1087</v>
      </c>
      <c r="I604" s="104" t="s">
        <v>13</v>
      </c>
      <c r="J604" s="69" t="s">
        <v>135</v>
      </c>
      <c r="K604" s="69" t="s">
        <v>445</v>
      </c>
      <c r="L604" s="69"/>
      <c r="M604" s="69"/>
      <c r="N604" s="69"/>
      <c r="O604" s="69" t="s">
        <v>198</v>
      </c>
      <c r="P604" s="69" t="s">
        <v>446</v>
      </c>
      <c r="Q604" s="106" t="s">
        <v>447</v>
      </c>
      <c r="R604" s="106" t="s">
        <v>448</v>
      </c>
      <c r="S604" s="69"/>
    </row>
    <row r="605" spans="1:19" s="11" customFormat="1" ht="19.2" x14ac:dyDescent="0.25">
      <c r="A605" s="69" t="s">
        <v>1554</v>
      </c>
      <c r="B605" s="137">
        <v>46164</v>
      </c>
      <c r="C605" s="69"/>
      <c r="D605" s="69">
        <v>145</v>
      </c>
      <c r="E605" s="69">
        <v>10</v>
      </c>
      <c r="F605" s="69">
        <v>2300</v>
      </c>
      <c r="G605" s="69" t="s">
        <v>1555</v>
      </c>
      <c r="H605" s="103" t="s">
        <v>1556</v>
      </c>
      <c r="I605" s="104" t="s">
        <v>13</v>
      </c>
      <c r="J605" s="69" t="s">
        <v>648</v>
      </c>
      <c r="K605" s="69" t="s">
        <v>445</v>
      </c>
      <c r="L605" s="69"/>
      <c r="M605" s="69"/>
      <c r="N605" s="69"/>
      <c r="O605" s="69" t="s">
        <v>198</v>
      </c>
      <c r="P605" s="69" t="s">
        <v>446</v>
      </c>
      <c r="Q605" s="106" t="s">
        <v>447</v>
      </c>
      <c r="R605" s="106" t="s">
        <v>448</v>
      </c>
      <c r="S605" s="69"/>
    </row>
    <row r="606" spans="1:19" s="11" customFormat="1" ht="19.2" x14ac:dyDescent="0.25">
      <c r="A606" s="69" t="s">
        <v>1557</v>
      </c>
      <c r="B606" s="137">
        <v>46164</v>
      </c>
      <c r="C606" s="69"/>
      <c r="D606" s="69">
        <v>145</v>
      </c>
      <c r="E606" s="69">
        <v>10</v>
      </c>
      <c r="F606" s="69">
        <v>2300</v>
      </c>
      <c r="G606" s="69" t="s">
        <v>1558</v>
      </c>
      <c r="H606" s="103" t="s">
        <v>1087</v>
      </c>
      <c r="I606" s="104" t="s">
        <v>13</v>
      </c>
      <c r="J606" s="69" t="s">
        <v>135</v>
      </c>
      <c r="K606" s="69" t="s">
        <v>445</v>
      </c>
      <c r="L606" s="69"/>
      <c r="M606" s="69"/>
      <c r="N606" s="69"/>
      <c r="O606" s="69" t="s">
        <v>198</v>
      </c>
      <c r="P606" s="69" t="s">
        <v>446</v>
      </c>
      <c r="Q606" s="106" t="s">
        <v>447</v>
      </c>
      <c r="R606" s="106" t="s">
        <v>448</v>
      </c>
      <c r="S606" s="69"/>
    </row>
    <row r="607" spans="1:19" s="11" customFormat="1" ht="19.2" x14ac:dyDescent="0.25">
      <c r="A607" s="69" t="s">
        <v>1559</v>
      </c>
      <c r="B607" s="137">
        <v>46164</v>
      </c>
      <c r="C607" s="69"/>
      <c r="D607" s="69">
        <v>145</v>
      </c>
      <c r="E607" s="69">
        <v>10</v>
      </c>
      <c r="F607" s="69">
        <v>2300</v>
      </c>
      <c r="G607" s="69" t="s">
        <v>1560</v>
      </c>
      <c r="H607" s="103" t="s">
        <v>1561</v>
      </c>
      <c r="I607" s="104" t="s">
        <v>13</v>
      </c>
      <c r="J607" s="69" t="s">
        <v>135</v>
      </c>
      <c r="K607" s="69" t="s">
        <v>445</v>
      </c>
      <c r="L607" s="69"/>
      <c r="M607" s="69"/>
      <c r="N607" s="69" t="s">
        <v>75</v>
      </c>
      <c r="O607" s="69" t="s">
        <v>198</v>
      </c>
      <c r="P607" s="69" t="s">
        <v>446</v>
      </c>
      <c r="Q607" s="106" t="s">
        <v>447</v>
      </c>
      <c r="R607" s="106" t="s">
        <v>448</v>
      </c>
      <c r="S607" s="69"/>
    </row>
    <row r="608" spans="1:19" s="11" customFormat="1" ht="19.2" x14ac:dyDescent="0.25">
      <c r="A608" s="69" t="s">
        <v>1562</v>
      </c>
      <c r="B608" s="137">
        <v>46164</v>
      </c>
      <c r="C608" s="69"/>
      <c r="D608" s="69">
        <v>145</v>
      </c>
      <c r="E608" s="69">
        <v>10</v>
      </c>
      <c r="F608" s="69">
        <v>2300</v>
      </c>
      <c r="G608" s="69" t="s">
        <v>1563</v>
      </c>
      <c r="H608" s="103" t="s">
        <v>1564</v>
      </c>
      <c r="I608" s="104" t="s">
        <v>13</v>
      </c>
      <c r="J608" s="69" t="s">
        <v>266</v>
      </c>
      <c r="K608" s="69" t="s">
        <v>445</v>
      </c>
      <c r="L608" s="69"/>
      <c r="M608" s="69"/>
      <c r="N608" s="69"/>
      <c r="O608" s="69" t="s">
        <v>198</v>
      </c>
      <c r="P608" s="69" t="s">
        <v>446</v>
      </c>
      <c r="Q608" s="106" t="s">
        <v>447</v>
      </c>
      <c r="R608" s="106" t="s">
        <v>448</v>
      </c>
      <c r="S608" s="69"/>
    </row>
    <row r="609" spans="1:19" s="11" customFormat="1" ht="19.2" x14ac:dyDescent="0.25">
      <c r="A609" s="69" t="s">
        <v>1565</v>
      </c>
      <c r="B609" s="137">
        <v>46164</v>
      </c>
      <c r="C609" s="69"/>
      <c r="D609" s="69">
        <v>145</v>
      </c>
      <c r="E609" s="69">
        <v>10</v>
      </c>
      <c r="F609" s="69">
        <v>2300</v>
      </c>
      <c r="G609" s="69" t="s">
        <v>1566</v>
      </c>
      <c r="H609" s="103" t="s">
        <v>1087</v>
      </c>
      <c r="I609" s="104" t="s">
        <v>13</v>
      </c>
      <c r="J609" s="69" t="s">
        <v>135</v>
      </c>
      <c r="K609" s="69" t="s">
        <v>445</v>
      </c>
      <c r="L609" s="69"/>
      <c r="M609" s="69"/>
      <c r="N609" s="69"/>
      <c r="O609" s="69" t="s">
        <v>198</v>
      </c>
      <c r="P609" s="69" t="s">
        <v>446</v>
      </c>
      <c r="Q609" s="106" t="s">
        <v>447</v>
      </c>
      <c r="R609" s="106" t="s">
        <v>448</v>
      </c>
      <c r="S609" s="69"/>
    </row>
    <row r="610" spans="1:19" s="11" customFormat="1" ht="19.2" x14ac:dyDescent="0.25">
      <c r="A610" s="46" t="s">
        <v>1567</v>
      </c>
      <c r="B610" s="47">
        <v>46164</v>
      </c>
      <c r="C610" s="48"/>
      <c r="D610" s="48">
        <v>145</v>
      </c>
      <c r="E610" s="48">
        <v>10</v>
      </c>
      <c r="F610" s="48">
        <v>2300</v>
      </c>
      <c r="G610" s="48" t="s">
        <v>1568</v>
      </c>
      <c r="H610" s="50" t="s">
        <v>1569</v>
      </c>
      <c r="I610" s="51" t="s">
        <v>13</v>
      </c>
      <c r="J610" s="52" t="s">
        <v>38</v>
      </c>
      <c r="K610" s="52" t="s">
        <v>416</v>
      </c>
      <c r="L610" s="53"/>
      <c r="M610" s="107"/>
      <c r="N610" s="97" t="s">
        <v>1570</v>
      </c>
      <c r="O610" s="52" t="s">
        <v>198</v>
      </c>
      <c r="P610" s="99" t="s">
        <v>28</v>
      </c>
      <c r="Q610" s="108" t="s">
        <v>1571</v>
      </c>
      <c r="R610" s="8" t="s">
        <v>1572</v>
      </c>
      <c r="S610" s="8" t="s">
        <v>1573</v>
      </c>
    </row>
    <row r="611" spans="1:19" s="9" customFormat="1" ht="19.2" x14ac:dyDescent="0.25">
      <c r="A611" s="46" t="s">
        <v>1574</v>
      </c>
      <c r="B611" s="47">
        <v>46164</v>
      </c>
      <c r="C611" s="48"/>
      <c r="D611" s="48">
        <v>145</v>
      </c>
      <c r="E611" s="48">
        <v>10</v>
      </c>
      <c r="F611" s="48">
        <v>2300</v>
      </c>
      <c r="G611" s="48" t="s">
        <v>1568</v>
      </c>
      <c r="H611" s="50" t="s">
        <v>75</v>
      </c>
      <c r="I611" s="51" t="s">
        <v>13</v>
      </c>
      <c r="J611" s="52" t="s">
        <v>38</v>
      </c>
      <c r="K611" s="52" t="s">
        <v>416</v>
      </c>
      <c r="L611" s="53"/>
      <c r="M611" s="107"/>
      <c r="N611" s="97" t="s">
        <v>75</v>
      </c>
      <c r="O611" s="52" t="s">
        <v>198</v>
      </c>
      <c r="P611" s="52" t="s">
        <v>28</v>
      </c>
      <c r="Q611" s="44" t="s">
        <v>335</v>
      </c>
      <c r="R611" s="100" t="s">
        <v>1575</v>
      </c>
      <c r="S611" s="100"/>
    </row>
    <row r="612" spans="1:19" ht="28.8" x14ac:dyDescent="0.25">
      <c r="A612" s="46" t="s">
        <v>1576</v>
      </c>
      <c r="B612" s="47">
        <v>46164</v>
      </c>
      <c r="C612" s="48"/>
      <c r="D612" s="48">
        <v>145</v>
      </c>
      <c r="E612" s="48">
        <v>10</v>
      </c>
      <c r="F612" s="48">
        <v>2300</v>
      </c>
      <c r="G612" s="48" t="s">
        <v>1577</v>
      </c>
      <c r="H612" s="50" t="s">
        <v>1578</v>
      </c>
      <c r="I612" s="51" t="s">
        <v>13</v>
      </c>
      <c r="J612" s="52" t="s">
        <v>266</v>
      </c>
      <c r="K612" s="52" t="s">
        <v>416</v>
      </c>
      <c r="L612" s="53"/>
      <c r="M612" s="158"/>
      <c r="N612" s="97" t="s">
        <v>1579</v>
      </c>
      <c r="O612" s="52" t="s">
        <v>198</v>
      </c>
      <c r="P612" s="52" t="s">
        <v>28</v>
      </c>
      <c r="Q612" s="44" t="s">
        <v>335</v>
      </c>
      <c r="R612" s="100" t="s">
        <v>1580</v>
      </c>
      <c r="S612" s="8"/>
    </row>
    <row r="613" spans="1:19" s="4" customFormat="1" ht="28.8" x14ac:dyDescent="0.25">
      <c r="A613" s="46" t="s">
        <v>1581</v>
      </c>
      <c r="B613" s="47">
        <v>46164</v>
      </c>
      <c r="C613" s="48"/>
      <c r="D613" s="48">
        <v>152</v>
      </c>
      <c r="E613" s="48">
        <v>10</v>
      </c>
      <c r="F613" s="48">
        <v>2300</v>
      </c>
      <c r="G613" s="48" t="s">
        <v>1582</v>
      </c>
      <c r="H613" s="50" t="s">
        <v>1583</v>
      </c>
      <c r="I613" s="51"/>
      <c r="J613" s="85"/>
      <c r="K613" s="52" t="s">
        <v>416</v>
      </c>
      <c r="L613" s="53">
        <v>2300</v>
      </c>
      <c r="M613" s="52">
        <v>1</v>
      </c>
      <c r="N613" s="97"/>
      <c r="O613" s="52" t="s">
        <v>198</v>
      </c>
      <c r="P613" s="52" t="s">
        <v>28</v>
      </c>
      <c r="Q613" s="44" t="s">
        <v>944</v>
      </c>
      <c r="R613" s="46" t="s">
        <v>1584</v>
      </c>
      <c r="S613" s="8"/>
    </row>
    <row r="614" spans="1:19" ht="19.2" x14ac:dyDescent="0.25">
      <c r="A614" s="46" t="s">
        <v>1585</v>
      </c>
      <c r="B614" s="47">
        <v>46164</v>
      </c>
      <c r="C614" s="48"/>
      <c r="D614" s="48">
        <v>152</v>
      </c>
      <c r="E614" s="48">
        <v>20</v>
      </c>
      <c r="F614" s="48">
        <v>2300</v>
      </c>
      <c r="G614" s="48" t="s">
        <v>1582</v>
      </c>
      <c r="H614" s="50"/>
      <c r="I614" s="51"/>
      <c r="J614" s="157"/>
      <c r="K614" s="52"/>
      <c r="L614" s="53"/>
      <c r="M614" s="52"/>
      <c r="N614" s="97"/>
      <c r="O614" s="52" t="s">
        <v>198</v>
      </c>
      <c r="P614" s="52" t="s">
        <v>28</v>
      </c>
      <c r="Q614" s="44" t="s">
        <v>326</v>
      </c>
      <c r="R614" s="46" t="s">
        <v>1586</v>
      </c>
      <c r="S614" s="8"/>
    </row>
    <row r="615" spans="1:19" x14ac:dyDescent="0.25">
      <c r="A615" s="46" t="s">
        <v>1587</v>
      </c>
      <c r="B615" s="47">
        <v>46164</v>
      </c>
      <c r="C615" s="48"/>
      <c r="D615" s="48">
        <v>152</v>
      </c>
      <c r="E615" s="48">
        <v>10</v>
      </c>
      <c r="F615" s="48">
        <v>2300</v>
      </c>
      <c r="G615" s="48" t="s">
        <v>1588</v>
      </c>
      <c r="H615" s="50" t="s">
        <v>1589</v>
      </c>
      <c r="I615" s="51" t="s">
        <v>13</v>
      </c>
      <c r="J615" s="52" t="s">
        <v>292</v>
      </c>
      <c r="K615" s="52" t="s">
        <v>28</v>
      </c>
      <c r="L615" s="53"/>
      <c r="M615" s="158"/>
      <c r="N615" s="97" t="s">
        <v>1590</v>
      </c>
      <c r="O615" s="52" t="s">
        <v>198</v>
      </c>
      <c r="P615" s="52" t="s">
        <v>28</v>
      </c>
      <c r="Q615" s="44" t="s">
        <v>332</v>
      </c>
      <c r="R615" s="100" t="s">
        <v>1591</v>
      </c>
      <c r="S615" s="8"/>
    </row>
    <row r="616" spans="1:19" x14ac:dyDescent="0.25">
      <c r="A616" s="46" t="s">
        <v>1592</v>
      </c>
      <c r="B616" s="47">
        <v>46164</v>
      </c>
      <c r="C616" s="48"/>
      <c r="D616" s="48">
        <v>152</v>
      </c>
      <c r="E616" s="48">
        <v>20</v>
      </c>
      <c r="F616" s="48">
        <v>2300</v>
      </c>
      <c r="G616" s="48" t="s">
        <v>1588</v>
      </c>
      <c r="H616" s="50"/>
      <c r="I616" s="51"/>
      <c r="J616" s="52"/>
      <c r="K616" s="52"/>
      <c r="L616" s="53"/>
      <c r="M616" s="158"/>
      <c r="N616" s="97"/>
      <c r="O616" s="52" t="s">
        <v>198</v>
      </c>
      <c r="P616" s="52" t="s">
        <v>28</v>
      </c>
      <c r="Q616" s="44" t="s">
        <v>335</v>
      </c>
      <c r="R616" s="100" t="s">
        <v>1593</v>
      </c>
      <c r="S616" s="8"/>
    </row>
    <row r="617" spans="1:19" ht="19.2" x14ac:dyDescent="0.25">
      <c r="A617" s="46" t="s">
        <v>1594</v>
      </c>
      <c r="B617" s="47">
        <v>46164</v>
      </c>
      <c r="C617" s="48"/>
      <c r="D617" s="48">
        <v>152</v>
      </c>
      <c r="E617" s="48">
        <v>10</v>
      </c>
      <c r="F617" s="48">
        <v>2300</v>
      </c>
      <c r="G617" s="48" t="s">
        <v>1595</v>
      </c>
      <c r="H617" s="50" t="s">
        <v>1218</v>
      </c>
      <c r="I617" s="51" t="s">
        <v>13</v>
      </c>
      <c r="J617" s="52" t="s">
        <v>390</v>
      </c>
      <c r="K617" s="52" t="s">
        <v>28</v>
      </c>
      <c r="L617" s="53"/>
      <c r="M617" s="158"/>
      <c r="N617" s="97" t="s">
        <v>1219</v>
      </c>
      <c r="O617" s="52" t="s">
        <v>198</v>
      </c>
      <c r="P617" s="52" t="s">
        <v>28</v>
      </c>
      <c r="Q617" s="44" t="s">
        <v>332</v>
      </c>
      <c r="R617" s="100" t="s">
        <v>1596</v>
      </c>
      <c r="S617" s="8"/>
    </row>
    <row r="618" spans="1:19" x14ac:dyDescent="0.25">
      <c r="A618" s="46" t="s">
        <v>1597</v>
      </c>
      <c r="B618" s="47">
        <v>46164</v>
      </c>
      <c r="C618" s="48"/>
      <c r="D618" s="48">
        <v>152</v>
      </c>
      <c r="E618" s="48">
        <v>20</v>
      </c>
      <c r="F618" s="48">
        <v>2300</v>
      </c>
      <c r="G618" s="48" t="s">
        <v>1595</v>
      </c>
      <c r="H618" s="50"/>
      <c r="I618" s="51"/>
      <c r="J618" s="52"/>
      <c r="K618" s="52"/>
      <c r="L618" s="53"/>
      <c r="M618" s="158"/>
      <c r="N618" s="97"/>
      <c r="O618" s="52" t="s">
        <v>198</v>
      </c>
      <c r="P618" s="52" t="s">
        <v>28</v>
      </c>
      <c r="Q618" s="44" t="s">
        <v>335</v>
      </c>
      <c r="R618" s="100" t="s">
        <v>1598</v>
      </c>
      <c r="S618" s="8"/>
    </row>
    <row r="619" spans="1:19" x14ac:dyDescent="0.25">
      <c r="A619" s="46" t="s">
        <v>1599</v>
      </c>
      <c r="B619" s="47">
        <v>46164</v>
      </c>
      <c r="C619" s="48"/>
      <c r="D619" s="48">
        <v>152</v>
      </c>
      <c r="E619" s="48">
        <v>10</v>
      </c>
      <c r="F619" s="48">
        <v>2300</v>
      </c>
      <c r="G619" s="48" t="s">
        <v>1600</v>
      </c>
      <c r="H619" s="50" t="s">
        <v>1601</v>
      </c>
      <c r="I619" s="51" t="s">
        <v>47</v>
      </c>
      <c r="J619" s="52" t="s">
        <v>314</v>
      </c>
      <c r="K619" s="52" t="s">
        <v>28</v>
      </c>
      <c r="L619" s="53"/>
      <c r="M619" s="158"/>
      <c r="N619" s="97" t="s">
        <v>235</v>
      </c>
      <c r="O619" s="52" t="s">
        <v>198</v>
      </c>
      <c r="P619" s="52" t="s">
        <v>28</v>
      </c>
      <c r="Q619" s="44" t="s">
        <v>332</v>
      </c>
      <c r="R619" s="45" t="s">
        <v>1602</v>
      </c>
      <c r="S619" s="8"/>
    </row>
    <row r="620" spans="1:19" ht="19.2" x14ac:dyDescent="0.25">
      <c r="A620" s="46" t="s">
        <v>1603</v>
      </c>
      <c r="B620" s="47">
        <v>46164</v>
      </c>
      <c r="C620" s="48"/>
      <c r="D620" s="48">
        <v>152</v>
      </c>
      <c r="E620" s="48">
        <v>20</v>
      </c>
      <c r="F620" s="48">
        <v>2300</v>
      </c>
      <c r="G620" s="48" t="s">
        <v>1600</v>
      </c>
      <c r="H620" s="50"/>
      <c r="I620" s="51"/>
      <c r="J620" s="52"/>
      <c r="K620" s="52"/>
      <c r="L620" s="53"/>
      <c r="M620" s="158"/>
      <c r="N620" s="97"/>
      <c r="O620" s="52" t="s">
        <v>198</v>
      </c>
      <c r="P620" s="52" t="s">
        <v>28</v>
      </c>
      <c r="Q620" s="44" t="s">
        <v>360</v>
      </c>
      <c r="R620" s="45" t="s">
        <v>1604</v>
      </c>
      <c r="S620" s="8"/>
    </row>
    <row r="621" spans="1:19" ht="38.4" x14ac:dyDescent="0.25">
      <c r="A621" s="46" t="s">
        <v>1605</v>
      </c>
      <c r="B621" s="47">
        <v>46164</v>
      </c>
      <c r="C621" s="48"/>
      <c r="D621" s="48">
        <v>152</v>
      </c>
      <c r="E621" s="48">
        <v>30</v>
      </c>
      <c r="F621" s="48">
        <v>2300</v>
      </c>
      <c r="G621" s="48" t="s">
        <v>1600</v>
      </c>
      <c r="H621" s="50"/>
      <c r="I621" s="51"/>
      <c r="J621" s="157"/>
      <c r="K621" s="52"/>
      <c r="L621" s="53"/>
      <c r="M621" s="52"/>
      <c r="N621" s="97"/>
      <c r="O621" s="52" t="s">
        <v>437</v>
      </c>
      <c r="P621" s="52" t="s">
        <v>438</v>
      </c>
      <c r="Q621" s="45" t="s">
        <v>1606</v>
      </c>
      <c r="R621" s="45" t="s">
        <v>1607</v>
      </c>
      <c r="S621" s="8"/>
    </row>
    <row r="622" spans="1:19" ht="19.2" x14ac:dyDescent="0.25">
      <c r="A622" s="46" t="s">
        <v>1608</v>
      </c>
      <c r="B622" s="47">
        <v>46164</v>
      </c>
      <c r="C622" s="48"/>
      <c r="D622" s="48">
        <v>153</v>
      </c>
      <c r="E622" s="48">
        <v>10</v>
      </c>
      <c r="F622" s="48">
        <v>2300</v>
      </c>
      <c r="G622" s="48" t="s">
        <v>1582</v>
      </c>
      <c r="H622" s="50" t="s">
        <v>1609</v>
      </c>
      <c r="I622" s="51"/>
      <c r="J622" s="157"/>
      <c r="K622" s="52" t="s">
        <v>416</v>
      </c>
      <c r="L622" s="53">
        <v>2300</v>
      </c>
      <c r="M622" s="52">
        <v>1</v>
      </c>
      <c r="N622" s="97"/>
      <c r="O622" s="52" t="s">
        <v>198</v>
      </c>
      <c r="P622" s="52" t="s">
        <v>28</v>
      </c>
      <c r="Q622" s="44" t="s">
        <v>326</v>
      </c>
      <c r="R622" s="46" t="s">
        <v>1610</v>
      </c>
      <c r="S622" s="8"/>
    </row>
    <row r="623" spans="1:19" x14ac:dyDescent="0.25">
      <c r="A623" s="46" t="s">
        <v>1611</v>
      </c>
      <c r="B623" s="47">
        <v>46164</v>
      </c>
      <c r="C623" s="48"/>
      <c r="D623" s="48">
        <v>153</v>
      </c>
      <c r="E623" s="48">
        <v>10</v>
      </c>
      <c r="F623" s="48">
        <v>2300</v>
      </c>
      <c r="G623" s="48" t="s">
        <v>1588</v>
      </c>
      <c r="H623" s="50" t="s">
        <v>1589</v>
      </c>
      <c r="I623" s="51" t="s">
        <v>13</v>
      </c>
      <c r="J623" s="52" t="s">
        <v>292</v>
      </c>
      <c r="K623" s="52" t="s">
        <v>28</v>
      </c>
      <c r="L623" s="53"/>
      <c r="M623" s="158"/>
      <c r="N623" s="97" t="s">
        <v>1612</v>
      </c>
      <c r="O623" s="52" t="s">
        <v>198</v>
      </c>
      <c r="P623" s="52" t="s">
        <v>28</v>
      </c>
      <c r="Q623" s="44" t="s">
        <v>332</v>
      </c>
      <c r="R623" s="100" t="s">
        <v>1591</v>
      </c>
      <c r="S623" s="8"/>
    </row>
    <row r="624" spans="1:19" x14ac:dyDescent="0.25">
      <c r="A624" s="46" t="s">
        <v>1613</v>
      </c>
      <c r="B624" s="47">
        <v>46164</v>
      </c>
      <c r="C624" s="48"/>
      <c r="D624" s="48">
        <v>153</v>
      </c>
      <c r="E624" s="48">
        <v>20</v>
      </c>
      <c r="F624" s="48">
        <v>2300</v>
      </c>
      <c r="G624" s="48" t="s">
        <v>1588</v>
      </c>
      <c r="H624" s="50"/>
      <c r="I624" s="51"/>
      <c r="J624" s="52"/>
      <c r="K624" s="52"/>
      <c r="L624" s="53"/>
      <c r="M624" s="158"/>
      <c r="N624" s="97"/>
      <c r="O624" s="52" t="s">
        <v>198</v>
      </c>
      <c r="P624" s="52" t="s">
        <v>28</v>
      </c>
      <c r="Q624" s="44" t="s">
        <v>335</v>
      </c>
      <c r="R624" s="100" t="s">
        <v>1593</v>
      </c>
      <c r="S624" s="8"/>
    </row>
    <row r="625" spans="1:19" ht="19.2" x14ac:dyDescent="0.25">
      <c r="A625" s="46" t="s">
        <v>1614</v>
      </c>
      <c r="B625" s="47">
        <v>46164</v>
      </c>
      <c r="C625" s="48"/>
      <c r="D625" s="48">
        <v>153</v>
      </c>
      <c r="E625" s="48">
        <v>10</v>
      </c>
      <c r="F625" s="48">
        <v>2300</v>
      </c>
      <c r="G625" s="48" t="s">
        <v>1595</v>
      </c>
      <c r="H625" s="50" t="s">
        <v>1218</v>
      </c>
      <c r="I625" s="51" t="s">
        <v>13</v>
      </c>
      <c r="J625" s="52" t="s">
        <v>390</v>
      </c>
      <c r="K625" s="52" t="s">
        <v>28</v>
      </c>
      <c r="L625" s="53"/>
      <c r="M625" s="158"/>
      <c r="N625" s="97" t="s">
        <v>1219</v>
      </c>
      <c r="O625" s="52" t="s">
        <v>198</v>
      </c>
      <c r="P625" s="52" t="s">
        <v>28</v>
      </c>
      <c r="Q625" s="44" t="s">
        <v>332</v>
      </c>
      <c r="R625" s="100" t="s">
        <v>1596</v>
      </c>
      <c r="S625" s="8"/>
    </row>
    <row r="626" spans="1:19" x14ac:dyDescent="0.25">
      <c r="A626" s="46" t="s">
        <v>1615</v>
      </c>
      <c r="B626" s="47">
        <v>46164</v>
      </c>
      <c r="C626" s="48"/>
      <c r="D626" s="48">
        <v>153</v>
      </c>
      <c r="E626" s="48">
        <v>20</v>
      </c>
      <c r="F626" s="48">
        <v>2300</v>
      </c>
      <c r="G626" s="48" t="s">
        <v>1595</v>
      </c>
      <c r="H626" s="50"/>
      <c r="I626" s="51"/>
      <c r="J626" s="52"/>
      <c r="K626" s="52"/>
      <c r="L626" s="53"/>
      <c r="M626" s="158"/>
      <c r="N626" s="97"/>
      <c r="O626" s="52" t="s">
        <v>198</v>
      </c>
      <c r="P626" s="52" t="s">
        <v>28</v>
      </c>
      <c r="Q626" s="44" t="s">
        <v>335</v>
      </c>
      <c r="R626" s="100" t="s">
        <v>1598</v>
      </c>
      <c r="S626" s="8"/>
    </row>
    <row r="627" spans="1:19" ht="19.2" x14ac:dyDescent="0.25">
      <c r="A627" s="46" t="s">
        <v>1616</v>
      </c>
      <c r="B627" s="47">
        <v>46164</v>
      </c>
      <c r="C627" s="48"/>
      <c r="D627" s="48">
        <v>153</v>
      </c>
      <c r="E627" s="48">
        <v>10</v>
      </c>
      <c r="F627" s="48">
        <v>2300</v>
      </c>
      <c r="G627" s="48" t="s">
        <v>1600</v>
      </c>
      <c r="H627" s="50" t="s">
        <v>1617</v>
      </c>
      <c r="I627" s="51" t="s">
        <v>47</v>
      </c>
      <c r="J627" s="52" t="s">
        <v>314</v>
      </c>
      <c r="K627" s="52" t="s">
        <v>28</v>
      </c>
      <c r="L627" s="53"/>
      <c r="M627" s="158"/>
      <c r="N627" s="97" t="s">
        <v>235</v>
      </c>
      <c r="O627" s="52" t="s">
        <v>198</v>
      </c>
      <c r="P627" s="52" t="s">
        <v>28</v>
      </c>
      <c r="Q627" s="44" t="s">
        <v>332</v>
      </c>
      <c r="R627" s="45" t="s">
        <v>1602</v>
      </c>
      <c r="S627" s="8"/>
    </row>
    <row r="628" spans="1:19" ht="19.2" x14ac:dyDescent="0.25">
      <c r="A628" s="46" t="s">
        <v>1618</v>
      </c>
      <c r="B628" s="47">
        <v>46164</v>
      </c>
      <c r="C628" s="48"/>
      <c r="D628" s="48">
        <v>153</v>
      </c>
      <c r="E628" s="48">
        <v>20</v>
      </c>
      <c r="F628" s="48">
        <v>2300</v>
      </c>
      <c r="G628" s="48" t="s">
        <v>1600</v>
      </c>
      <c r="H628" s="50"/>
      <c r="I628" s="51"/>
      <c r="J628" s="52"/>
      <c r="K628" s="52"/>
      <c r="L628" s="53"/>
      <c r="M628" s="158"/>
      <c r="N628" s="97"/>
      <c r="O628" s="52" t="s">
        <v>198</v>
      </c>
      <c r="P628" s="52" t="s">
        <v>28</v>
      </c>
      <c r="Q628" s="44" t="s">
        <v>360</v>
      </c>
      <c r="R628" s="45" t="s">
        <v>1604</v>
      </c>
      <c r="S628" s="8"/>
    </row>
    <row r="629" spans="1:19" ht="48" x14ac:dyDescent="0.25">
      <c r="A629" s="46" t="s">
        <v>1619</v>
      </c>
      <c r="B629" s="47">
        <v>46164</v>
      </c>
      <c r="C629" s="48"/>
      <c r="D629" s="48">
        <v>153</v>
      </c>
      <c r="E629" s="48">
        <v>30</v>
      </c>
      <c r="F629" s="48">
        <v>2300</v>
      </c>
      <c r="G629" s="48" t="s">
        <v>1600</v>
      </c>
      <c r="H629" s="50"/>
      <c r="I629" s="51"/>
      <c r="J629" s="157"/>
      <c r="K629" s="52"/>
      <c r="L629" s="53"/>
      <c r="M629" s="52"/>
      <c r="N629" s="97"/>
      <c r="O629" s="52" t="s">
        <v>437</v>
      </c>
      <c r="P629" s="52" t="s">
        <v>438</v>
      </c>
      <c r="Q629" s="44" t="s">
        <v>1620</v>
      </c>
      <c r="R629" s="45" t="s">
        <v>1607</v>
      </c>
      <c r="S629" s="8"/>
    </row>
    <row r="630" spans="1:19" ht="28.8" x14ac:dyDescent="0.25">
      <c r="A630" s="46" t="s">
        <v>1621</v>
      </c>
      <c r="B630" s="47">
        <v>46164</v>
      </c>
      <c r="C630" s="48"/>
      <c r="D630" s="48">
        <v>154</v>
      </c>
      <c r="E630" s="48">
        <v>10</v>
      </c>
      <c r="F630" s="48">
        <v>2300</v>
      </c>
      <c r="G630" s="48" t="s">
        <v>1582</v>
      </c>
      <c r="H630" s="50" t="s">
        <v>1622</v>
      </c>
      <c r="I630" s="51"/>
      <c r="J630" s="157"/>
      <c r="K630" s="52" t="s">
        <v>416</v>
      </c>
      <c r="L630" s="53">
        <v>2300</v>
      </c>
      <c r="M630" s="52" t="s">
        <v>28</v>
      </c>
      <c r="N630" s="97"/>
      <c r="O630" s="52" t="s">
        <v>198</v>
      </c>
      <c r="P630" s="52" t="s">
        <v>28</v>
      </c>
      <c r="Q630" s="44" t="s">
        <v>1623</v>
      </c>
      <c r="R630" s="46" t="s">
        <v>1624</v>
      </c>
      <c r="S630" s="8"/>
    </row>
    <row r="631" spans="1:19" ht="19.2" x14ac:dyDescent="0.25">
      <c r="A631" s="46" t="s">
        <v>1625</v>
      </c>
      <c r="B631" s="47">
        <v>46164</v>
      </c>
      <c r="C631" s="48"/>
      <c r="D631" s="48">
        <v>154</v>
      </c>
      <c r="E631" s="48">
        <v>10</v>
      </c>
      <c r="F631" s="48">
        <v>2300</v>
      </c>
      <c r="G631" s="48" t="s">
        <v>1582</v>
      </c>
      <c r="H631" s="50" t="s">
        <v>1622</v>
      </c>
      <c r="I631" s="51"/>
      <c r="J631" s="157"/>
      <c r="K631" s="52" t="s">
        <v>416</v>
      </c>
      <c r="L631" s="53">
        <v>2300</v>
      </c>
      <c r="M631" s="52">
        <v>1</v>
      </c>
      <c r="N631" s="97"/>
      <c r="O631" s="52" t="s">
        <v>198</v>
      </c>
      <c r="P631" s="52" t="s">
        <v>28</v>
      </c>
      <c r="Q631" s="44" t="s">
        <v>326</v>
      </c>
      <c r="R631" s="46" t="s">
        <v>1626</v>
      </c>
      <c r="S631" s="8"/>
    </row>
    <row r="632" spans="1:19" ht="19.2" x14ac:dyDescent="0.25">
      <c r="A632" s="46" t="s">
        <v>1627</v>
      </c>
      <c r="B632" s="47">
        <v>46164</v>
      </c>
      <c r="C632" s="48"/>
      <c r="D632" s="48">
        <v>154</v>
      </c>
      <c r="E632" s="48">
        <v>10</v>
      </c>
      <c r="F632" s="48">
        <v>2300</v>
      </c>
      <c r="G632" s="48"/>
      <c r="H632" s="50"/>
      <c r="I632" s="51"/>
      <c r="J632" s="157"/>
      <c r="K632" s="52" t="s">
        <v>416</v>
      </c>
      <c r="L632" s="53">
        <v>2300</v>
      </c>
      <c r="M632" s="52">
        <v>1</v>
      </c>
      <c r="N632" s="97"/>
      <c r="O632" s="52" t="s">
        <v>198</v>
      </c>
      <c r="P632" s="52" t="s">
        <v>28</v>
      </c>
      <c r="Q632" s="109" t="s">
        <v>1628</v>
      </c>
      <c r="R632" s="46" t="s">
        <v>1629</v>
      </c>
      <c r="S632" s="8"/>
    </row>
    <row r="633" spans="1:19" x14ac:dyDescent="0.25">
      <c r="A633" s="46" t="s">
        <v>1630</v>
      </c>
      <c r="B633" s="47">
        <v>46164</v>
      </c>
      <c r="C633" s="48"/>
      <c r="D633" s="48">
        <v>154</v>
      </c>
      <c r="E633" s="48">
        <v>10</v>
      </c>
      <c r="F633" s="48">
        <v>2300</v>
      </c>
      <c r="G633" s="48" t="s">
        <v>1588</v>
      </c>
      <c r="H633" s="50" t="s">
        <v>1589</v>
      </c>
      <c r="I633" s="51" t="s">
        <v>13</v>
      </c>
      <c r="J633" s="52" t="s">
        <v>292</v>
      </c>
      <c r="K633" s="52" t="s">
        <v>28</v>
      </c>
      <c r="L633" s="53"/>
      <c r="M633" s="158"/>
      <c r="N633" s="97" t="s">
        <v>1631</v>
      </c>
      <c r="O633" s="52" t="s">
        <v>198</v>
      </c>
      <c r="P633" s="52" t="s">
        <v>28</v>
      </c>
      <c r="Q633" s="44" t="s">
        <v>332</v>
      </c>
      <c r="R633" s="100" t="s">
        <v>1591</v>
      </c>
      <c r="S633" s="8"/>
    </row>
    <row r="634" spans="1:19" x14ac:dyDescent="0.25">
      <c r="A634" s="46" t="s">
        <v>1632</v>
      </c>
      <c r="B634" s="47">
        <v>46164</v>
      </c>
      <c r="C634" s="48"/>
      <c r="D634" s="48">
        <v>154</v>
      </c>
      <c r="E634" s="48">
        <v>20</v>
      </c>
      <c r="F634" s="48">
        <v>2300</v>
      </c>
      <c r="G634" s="48" t="s">
        <v>1588</v>
      </c>
      <c r="H634" s="50"/>
      <c r="I634" s="51"/>
      <c r="J634" s="52"/>
      <c r="K634" s="52"/>
      <c r="L634" s="53"/>
      <c r="M634" s="158"/>
      <c r="N634" s="97"/>
      <c r="O634" s="52" t="s">
        <v>198</v>
      </c>
      <c r="P634" s="52" t="s">
        <v>28</v>
      </c>
      <c r="Q634" s="44" t="s">
        <v>335</v>
      </c>
      <c r="R634" s="100" t="s">
        <v>1593</v>
      </c>
      <c r="S634" s="8"/>
    </row>
    <row r="635" spans="1:19" ht="19.2" x14ac:dyDescent="0.25">
      <c r="A635" s="46" t="s">
        <v>1633</v>
      </c>
      <c r="B635" s="47">
        <v>46164</v>
      </c>
      <c r="C635" s="48"/>
      <c r="D635" s="48">
        <v>154</v>
      </c>
      <c r="E635" s="48">
        <v>10</v>
      </c>
      <c r="F635" s="48">
        <v>2300</v>
      </c>
      <c r="G635" s="48" t="s">
        <v>1595</v>
      </c>
      <c r="H635" s="50" t="s">
        <v>1218</v>
      </c>
      <c r="I635" s="51" t="s">
        <v>13</v>
      </c>
      <c r="J635" s="52" t="s">
        <v>390</v>
      </c>
      <c r="K635" s="52" t="s">
        <v>28</v>
      </c>
      <c r="L635" s="53"/>
      <c r="M635" s="158"/>
      <c r="N635" s="97" t="s">
        <v>1634</v>
      </c>
      <c r="O635" s="52" t="s">
        <v>198</v>
      </c>
      <c r="P635" s="52" t="s">
        <v>28</v>
      </c>
      <c r="Q635" s="44" t="s">
        <v>332</v>
      </c>
      <c r="R635" s="100" t="s">
        <v>1596</v>
      </c>
      <c r="S635" s="8"/>
    </row>
    <row r="636" spans="1:19" x14ac:dyDescent="0.25">
      <c r="A636" s="46" t="s">
        <v>1635</v>
      </c>
      <c r="B636" s="47">
        <v>46164</v>
      </c>
      <c r="C636" s="48"/>
      <c r="D636" s="48">
        <v>154</v>
      </c>
      <c r="E636" s="48">
        <v>20</v>
      </c>
      <c r="F636" s="48">
        <v>2300</v>
      </c>
      <c r="G636" s="48" t="s">
        <v>1595</v>
      </c>
      <c r="H636" s="50"/>
      <c r="I636" s="51"/>
      <c r="J636" s="52"/>
      <c r="K636" s="52"/>
      <c r="L636" s="53"/>
      <c r="M636" s="158"/>
      <c r="N636" s="97"/>
      <c r="O636" s="52" t="s">
        <v>198</v>
      </c>
      <c r="P636" s="52" t="s">
        <v>28</v>
      </c>
      <c r="Q636" s="44" t="s">
        <v>335</v>
      </c>
      <c r="R636" s="100" t="s">
        <v>1598</v>
      </c>
      <c r="S636" s="8"/>
    </row>
    <row r="637" spans="1:19" ht="28.8" x14ac:dyDescent="0.25">
      <c r="A637" s="46" t="s">
        <v>1636</v>
      </c>
      <c r="B637" s="47">
        <v>46164</v>
      </c>
      <c r="C637" s="48"/>
      <c r="D637" s="48">
        <v>154</v>
      </c>
      <c r="E637" s="48">
        <v>10</v>
      </c>
      <c r="F637" s="48">
        <v>2300</v>
      </c>
      <c r="G637" s="48" t="s">
        <v>1600</v>
      </c>
      <c r="H637" s="50" t="s">
        <v>1637</v>
      </c>
      <c r="I637" s="51" t="s">
        <v>47</v>
      </c>
      <c r="J637" s="52" t="s">
        <v>314</v>
      </c>
      <c r="K637" s="52" t="s">
        <v>28</v>
      </c>
      <c r="L637" s="53"/>
      <c r="M637" s="158"/>
      <c r="N637" s="97" t="s">
        <v>1638</v>
      </c>
      <c r="O637" s="52" t="s">
        <v>198</v>
      </c>
      <c r="P637" s="52" t="s">
        <v>28</v>
      </c>
      <c r="Q637" s="44" t="s">
        <v>332</v>
      </c>
      <c r="R637" s="45" t="s">
        <v>1602</v>
      </c>
      <c r="S637" s="8"/>
    </row>
    <row r="638" spans="1:19" ht="19.2" x14ac:dyDescent="0.25">
      <c r="A638" s="46" t="s">
        <v>1639</v>
      </c>
      <c r="B638" s="47">
        <v>46164</v>
      </c>
      <c r="C638" s="48"/>
      <c r="D638" s="48">
        <v>154</v>
      </c>
      <c r="E638" s="48">
        <v>20</v>
      </c>
      <c r="F638" s="48">
        <v>2300</v>
      </c>
      <c r="G638" s="48" t="s">
        <v>1600</v>
      </c>
      <c r="H638" s="50"/>
      <c r="I638" s="51"/>
      <c r="J638" s="52"/>
      <c r="K638" s="52"/>
      <c r="L638" s="53"/>
      <c r="M638" s="158"/>
      <c r="N638" s="97"/>
      <c r="O638" s="52" t="s">
        <v>198</v>
      </c>
      <c r="P638" s="52" t="s">
        <v>28</v>
      </c>
      <c r="Q638" s="44" t="s">
        <v>360</v>
      </c>
      <c r="R638" s="45" t="s">
        <v>1604</v>
      </c>
      <c r="S638" s="8"/>
    </row>
    <row r="639" spans="1:19" ht="38.4" x14ac:dyDescent="0.25">
      <c r="A639" s="46" t="s">
        <v>1640</v>
      </c>
      <c r="B639" s="47">
        <v>46164</v>
      </c>
      <c r="C639" s="48"/>
      <c r="D639" s="48">
        <v>154</v>
      </c>
      <c r="E639" s="48">
        <v>30</v>
      </c>
      <c r="F639" s="48">
        <v>2300</v>
      </c>
      <c r="G639" s="48" t="s">
        <v>1600</v>
      </c>
      <c r="H639" s="50"/>
      <c r="I639" s="51"/>
      <c r="J639" s="157"/>
      <c r="K639" s="52"/>
      <c r="L639" s="53"/>
      <c r="M639" s="52"/>
      <c r="N639" s="97"/>
      <c r="O639" s="52" t="s">
        <v>437</v>
      </c>
      <c r="P639" s="52" t="s">
        <v>438</v>
      </c>
      <c r="Q639" s="44" t="s">
        <v>1641</v>
      </c>
      <c r="R639" s="45" t="s">
        <v>1607</v>
      </c>
      <c r="S639" s="8"/>
    </row>
    <row r="640" spans="1:19" ht="19.2" x14ac:dyDescent="0.25">
      <c r="A640" s="46" t="s">
        <v>1642</v>
      </c>
      <c r="B640" s="47">
        <v>46164</v>
      </c>
      <c r="C640" s="48"/>
      <c r="D640" s="48">
        <v>155</v>
      </c>
      <c r="E640" s="48">
        <v>10</v>
      </c>
      <c r="F640" s="48">
        <v>2300</v>
      </c>
      <c r="G640" s="48" t="s">
        <v>1582</v>
      </c>
      <c r="H640" s="50" t="s">
        <v>1643</v>
      </c>
      <c r="I640" s="51"/>
      <c r="J640" s="157"/>
      <c r="K640" s="52" t="s">
        <v>416</v>
      </c>
      <c r="L640" s="53">
        <v>2300</v>
      </c>
      <c r="M640" s="52">
        <v>1</v>
      </c>
      <c r="N640" s="97"/>
      <c r="O640" s="52" t="s">
        <v>198</v>
      </c>
      <c r="P640" s="52" t="s">
        <v>28</v>
      </c>
      <c r="Q640" s="44" t="s">
        <v>326</v>
      </c>
      <c r="R640" s="46" t="s">
        <v>1644</v>
      </c>
      <c r="S640" s="8"/>
    </row>
    <row r="641" spans="1:19" x14ac:dyDescent="0.25">
      <c r="A641" s="46" t="s">
        <v>1645</v>
      </c>
      <c r="B641" s="47">
        <v>46164</v>
      </c>
      <c r="C641" s="48"/>
      <c r="D641" s="48">
        <v>155</v>
      </c>
      <c r="E641" s="48">
        <v>10</v>
      </c>
      <c r="F641" s="48">
        <v>2300</v>
      </c>
      <c r="G641" s="48" t="s">
        <v>1588</v>
      </c>
      <c r="H641" s="50" t="s">
        <v>1589</v>
      </c>
      <c r="I641" s="51" t="s">
        <v>13</v>
      </c>
      <c r="J641" s="52" t="s">
        <v>292</v>
      </c>
      <c r="K641" s="52" t="s">
        <v>28</v>
      </c>
      <c r="L641" s="53"/>
      <c r="M641" s="158"/>
      <c r="N641" s="97" t="s">
        <v>1646</v>
      </c>
      <c r="O641" s="52" t="s">
        <v>198</v>
      </c>
      <c r="P641" s="52" t="s">
        <v>28</v>
      </c>
      <c r="Q641" s="44" t="s">
        <v>332</v>
      </c>
      <c r="R641" s="100" t="s">
        <v>1591</v>
      </c>
      <c r="S641" s="8"/>
    </row>
    <row r="642" spans="1:19" x14ac:dyDescent="0.25">
      <c r="A642" s="46" t="s">
        <v>1647</v>
      </c>
      <c r="B642" s="47">
        <v>46164</v>
      </c>
      <c r="C642" s="48"/>
      <c r="D642" s="48">
        <v>155</v>
      </c>
      <c r="E642" s="48">
        <v>20</v>
      </c>
      <c r="F642" s="48">
        <v>2300</v>
      </c>
      <c r="G642" s="48" t="s">
        <v>1588</v>
      </c>
      <c r="H642" s="50"/>
      <c r="I642" s="51"/>
      <c r="J642" s="52"/>
      <c r="K642" s="52"/>
      <c r="L642" s="53"/>
      <c r="M642" s="158"/>
      <c r="N642" s="97"/>
      <c r="O642" s="52" t="s">
        <v>198</v>
      </c>
      <c r="P642" s="52" t="s">
        <v>28</v>
      </c>
      <c r="Q642" s="44" t="s">
        <v>335</v>
      </c>
      <c r="R642" s="100" t="s">
        <v>1593</v>
      </c>
      <c r="S642" s="8"/>
    </row>
    <row r="643" spans="1:19" ht="19.2" x14ac:dyDescent="0.25">
      <c r="A643" s="46" t="s">
        <v>1648</v>
      </c>
      <c r="B643" s="47">
        <v>46164</v>
      </c>
      <c r="C643" s="48"/>
      <c r="D643" s="48">
        <v>155</v>
      </c>
      <c r="E643" s="48">
        <v>10</v>
      </c>
      <c r="F643" s="48">
        <v>2300</v>
      </c>
      <c r="G643" s="48" t="s">
        <v>1595</v>
      </c>
      <c r="H643" s="50" t="s">
        <v>1218</v>
      </c>
      <c r="I643" s="51" t="s">
        <v>13</v>
      </c>
      <c r="J643" s="52" t="s">
        <v>390</v>
      </c>
      <c r="K643" s="52" t="s">
        <v>28</v>
      </c>
      <c r="L643" s="53"/>
      <c r="M643" s="158"/>
      <c r="N643" s="97" t="s">
        <v>1219</v>
      </c>
      <c r="O643" s="52" t="s">
        <v>198</v>
      </c>
      <c r="P643" s="52" t="s">
        <v>28</v>
      </c>
      <c r="Q643" s="44" t="s">
        <v>332</v>
      </c>
      <c r="R643" s="100" t="s">
        <v>1596</v>
      </c>
      <c r="S643" s="8"/>
    </row>
    <row r="644" spans="1:19" x14ac:dyDescent="0.25">
      <c r="A644" s="46" t="s">
        <v>1649</v>
      </c>
      <c r="B644" s="47">
        <v>46164</v>
      </c>
      <c r="C644" s="48"/>
      <c r="D644" s="48">
        <v>155</v>
      </c>
      <c r="E644" s="48">
        <v>20</v>
      </c>
      <c r="F644" s="48">
        <v>2300</v>
      </c>
      <c r="G644" s="48" t="s">
        <v>1595</v>
      </c>
      <c r="H644" s="50"/>
      <c r="I644" s="51"/>
      <c r="J644" s="52"/>
      <c r="K644" s="52"/>
      <c r="L644" s="53"/>
      <c r="M644" s="158"/>
      <c r="N644" s="97"/>
      <c r="O644" s="52" t="s">
        <v>198</v>
      </c>
      <c r="P644" s="52" t="s">
        <v>28</v>
      </c>
      <c r="Q644" s="44" t="s">
        <v>335</v>
      </c>
      <c r="R644" s="100" t="s">
        <v>1598</v>
      </c>
      <c r="S644" s="8"/>
    </row>
    <row r="645" spans="1:19" ht="19.2" x14ac:dyDescent="0.25">
      <c r="A645" s="46" t="s">
        <v>1650</v>
      </c>
      <c r="B645" s="47">
        <v>46164</v>
      </c>
      <c r="C645" s="48"/>
      <c r="D645" s="48">
        <v>155</v>
      </c>
      <c r="E645" s="48">
        <v>10</v>
      </c>
      <c r="F645" s="48">
        <v>2300</v>
      </c>
      <c r="G645" s="48" t="s">
        <v>1600</v>
      </c>
      <c r="H645" s="50" t="s">
        <v>1651</v>
      </c>
      <c r="I645" s="51" t="s">
        <v>47</v>
      </c>
      <c r="J645" s="52" t="s">
        <v>314</v>
      </c>
      <c r="K645" s="52" t="s">
        <v>28</v>
      </c>
      <c r="L645" s="53"/>
      <c r="M645" s="158"/>
      <c r="N645" s="97" t="s">
        <v>235</v>
      </c>
      <c r="O645" s="52" t="s">
        <v>198</v>
      </c>
      <c r="P645" s="52" t="s">
        <v>28</v>
      </c>
      <c r="Q645" s="44" t="s">
        <v>332</v>
      </c>
      <c r="R645" s="45" t="s">
        <v>1602</v>
      </c>
      <c r="S645" s="8"/>
    </row>
    <row r="646" spans="1:19" ht="19.2" x14ac:dyDescent="0.25">
      <c r="A646" s="46" t="s">
        <v>1652</v>
      </c>
      <c r="B646" s="47">
        <v>46164</v>
      </c>
      <c r="C646" s="48"/>
      <c r="D646" s="48">
        <v>155</v>
      </c>
      <c r="E646" s="48">
        <v>20</v>
      </c>
      <c r="F646" s="48">
        <v>2300</v>
      </c>
      <c r="G646" s="48" t="s">
        <v>1600</v>
      </c>
      <c r="H646" s="50"/>
      <c r="I646" s="51"/>
      <c r="J646" s="157"/>
      <c r="K646" s="52"/>
      <c r="L646" s="53"/>
      <c r="M646" s="52"/>
      <c r="N646" s="97"/>
      <c r="O646" s="52" t="s">
        <v>198</v>
      </c>
      <c r="P646" s="52" t="s">
        <v>28</v>
      </c>
      <c r="Q646" s="44" t="s">
        <v>360</v>
      </c>
      <c r="R646" s="45" t="s">
        <v>1604</v>
      </c>
      <c r="S646" s="8"/>
    </row>
    <row r="647" spans="1:19" ht="28.8" x14ac:dyDescent="0.25">
      <c r="A647" s="46" t="s">
        <v>1653</v>
      </c>
      <c r="B647" s="47">
        <v>46164</v>
      </c>
      <c r="C647" s="48"/>
      <c r="D647" s="48">
        <v>156</v>
      </c>
      <c r="E647" s="48">
        <v>10</v>
      </c>
      <c r="F647" s="48">
        <v>2300</v>
      </c>
      <c r="G647" s="48" t="s">
        <v>1654</v>
      </c>
      <c r="H647" s="50" t="s">
        <v>1655</v>
      </c>
      <c r="I647" s="51"/>
      <c r="J647" s="157"/>
      <c r="K647" s="52" t="s">
        <v>416</v>
      </c>
      <c r="L647" s="53">
        <v>2300</v>
      </c>
      <c r="M647" s="52" t="s">
        <v>385</v>
      </c>
      <c r="N647" s="97"/>
      <c r="O647" s="52" t="s">
        <v>198</v>
      </c>
      <c r="P647" s="52" t="s">
        <v>28</v>
      </c>
      <c r="Q647" s="44" t="s">
        <v>326</v>
      </c>
      <c r="R647" s="46" t="s">
        <v>1656</v>
      </c>
      <c r="S647" s="8"/>
    </row>
    <row r="648" spans="1:19" ht="28.8" x14ac:dyDescent="0.25">
      <c r="A648" s="46" t="s">
        <v>1657</v>
      </c>
      <c r="B648" s="47">
        <v>46164</v>
      </c>
      <c r="C648" s="48"/>
      <c r="D648" s="48">
        <v>156</v>
      </c>
      <c r="E648" s="48">
        <v>10</v>
      </c>
      <c r="F648" s="48">
        <v>2300</v>
      </c>
      <c r="G648" s="48" t="s">
        <v>1658</v>
      </c>
      <c r="H648" s="50" t="s">
        <v>1659</v>
      </c>
      <c r="I648" s="51" t="s">
        <v>28</v>
      </c>
      <c r="J648" s="52" t="s">
        <v>1256</v>
      </c>
      <c r="K648" s="52" t="s">
        <v>416</v>
      </c>
      <c r="L648" s="53"/>
      <c r="M648" s="158"/>
      <c r="N648" s="97"/>
      <c r="O648" s="52" t="s">
        <v>198</v>
      </c>
      <c r="P648" s="52" t="s">
        <v>28</v>
      </c>
      <c r="Q648" s="44" t="s">
        <v>353</v>
      </c>
      <c r="R648" s="8" t="s">
        <v>1660</v>
      </c>
      <c r="S648" s="8"/>
    </row>
    <row r="649" spans="1:19" s="9" customFormat="1" ht="13.2" x14ac:dyDescent="0.25">
      <c r="A649" s="8" t="s">
        <v>1661</v>
      </c>
      <c r="B649" s="47">
        <v>46164</v>
      </c>
      <c r="C649" s="48"/>
      <c r="D649" s="48">
        <v>156</v>
      </c>
      <c r="E649" s="48">
        <v>20</v>
      </c>
      <c r="F649" s="48">
        <v>2300</v>
      </c>
      <c r="G649" s="48" t="s">
        <v>1658</v>
      </c>
      <c r="H649" s="50"/>
      <c r="I649" s="50"/>
      <c r="J649" s="97"/>
      <c r="K649" s="48"/>
      <c r="L649" s="48"/>
      <c r="M649" s="107"/>
      <c r="N649" s="48"/>
      <c r="O649" s="48" t="s">
        <v>198</v>
      </c>
      <c r="P649" s="48" t="s">
        <v>28</v>
      </c>
      <c r="Q649" s="8" t="s">
        <v>350</v>
      </c>
      <c r="R649" s="8" t="s">
        <v>1662</v>
      </c>
      <c r="S649" s="8"/>
    </row>
    <row r="650" spans="1:19" ht="28.8" x14ac:dyDescent="0.25">
      <c r="A650" s="46" t="s">
        <v>1663</v>
      </c>
      <c r="B650" s="47">
        <v>46164</v>
      </c>
      <c r="C650" s="48"/>
      <c r="D650" s="48">
        <v>156</v>
      </c>
      <c r="E650" s="48">
        <v>10</v>
      </c>
      <c r="F650" s="48">
        <v>2300</v>
      </c>
      <c r="G650" s="48" t="s">
        <v>1664</v>
      </c>
      <c r="H650" s="50" t="s">
        <v>1665</v>
      </c>
      <c r="I650" s="51" t="s">
        <v>28</v>
      </c>
      <c r="J650" s="52" t="s">
        <v>1256</v>
      </c>
      <c r="K650" s="52" t="s">
        <v>416</v>
      </c>
      <c r="L650" s="53"/>
      <c r="M650" s="158"/>
      <c r="N650" s="97"/>
      <c r="O650" s="52" t="s">
        <v>198</v>
      </c>
      <c r="P650" s="52" t="s">
        <v>28</v>
      </c>
      <c r="Q650" s="44" t="s">
        <v>353</v>
      </c>
      <c r="R650" s="8" t="s">
        <v>1666</v>
      </c>
      <c r="S650" s="8"/>
    </row>
    <row r="651" spans="1:19" ht="24" customHeight="1" x14ac:dyDescent="0.25">
      <c r="A651" s="46" t="s">
        <v>1667</v>
      </c>
      <c r="B651" s="47">
        <v>46164</v>
      </c>
      <c r="C651" s="48"/>
      <c r="D651" s="48">
        <v>156</v>
      </c>
      <c r="E651" s="48">
        <v>20</v>
      </c>
      <c r="F651" s="48">
        <v>2300</v>
      </c>
      <c r="G651" s="48" t="s">
        <v>1664</v>
      </c>
      <c r="H651" s="50"/>
      <c r="I651" s="51"/>
      <c r="J651" s="52"/>
      <c r="K651" s="52"/>
      <c r="L651" s="53"/>
      <c r="M651" s="158"/>
      <c r="N651" s="97"/>
      <c r="O651" s="52" t="s">
        <v>198</v>
      </c>
      <c r="P651" s="52" t="s">
        <v>28</v>
      </c>
      <c r="Q651" s="110" t="s">
        <v>350</v>
      </c>
      <c r="R651" s="8" t="s">
        <v>1668</v>
      </c>
      <c r="S651" s="8"/>
    </row>
    <row r="652" spans="1:19" ht="19.2" x14ac:dyDescent="0.25">
      <c r="A652" s="65" t="s">
        <v>1669</v>
      </c>
      <c r="B652" s="137">
        <v>46164</v>
      </c>
      <c r="C652" s="66"/>
      <c r="D652" s="66">
        <v>156</v>
      </c>
      <c r="E652" s="66">
        <v>10</v>
      </c>
      <c r="F652" s="66">
        <v>2300</v>
      </c>
      <c r="G652" s="66" t="s">
        <v>1670</v>
      </c>
      <c r="H652" s="67" t="s">
        <v>1087</v>
      </c>
      <c r="I652" s="68" t="s">
        <v>13</v>
      </c>
      <c r="J652" s="69" t="s">
        <v>135</v>
      </c>
      <c r="K652" s="69" t="s">
        <v>445</v>
      </c>
      <c r="L652" s="70"/>
      <c r="M652" s="161"/>
      <c r="N652" s="81"/>
      <c r="O652" s="69" t="s">
        <v>198</v>
      </c>
      <c r="P652" s="69" t="s">
        <v>446</v>
      </c>
      <c r="Q652" s="65" t="s">
        <v>447</v>
      </c>
      <c r="R652" s="65" t="s">
        <v>448</v>
      </c>
      <c r="S652" s="71"/>
    </row>
    <row r="653" spans="1:19" ht="28.8" x14ac:dyDescent="0.25">
      <c r="A653" s="46" t="s">
        <v>1671</v>
      </c>
      <c r="B653" s="47">
        <v>46164</v>
      </c>
      <c r="C653" s="48"/>
      <c r="D653" s="48">
        <v>156</v>
      </c>
      <c r="E653" s="48">
        <v>10</v>
      </c>
      <c r="F653" s="48">
        <v>2300</v>
      </c>
      <c r="G653" s="48" t="s">
        <v>1672</v>
      </c>
      <c r="H653" s="50" t="s">
        <v>1673</v>
      </c>
      <c r="I653" s="51" t="s">
        <v>47</v>
      </c>
      <c r="J653" s="52" t="s">
        <v>856</v>
      </c>
      <c r="K653" s="52" t="s">
        <v>416</v>
      </c>
      <c r="L653" s="53"/>
      <c r="M653" s="158"/>
      <c r="N653" s="97" t="s">
        <v>1674</v>
      </c>
      <c r="O653" s="52" t="s">
        <v>198</v>
      </c>
      <c r="P653" s="52" t="s">
        <v>28</v>
      </c>
      <c r="Q653" s="44" t="s">
        <v>332</v>
      </c>
      <c r="R653" s="100" t="s">
        <v>1675</v>
      </c>
      <c r="S653" s="8"/>
    </row>
    <row r="654" spans="1:19" x14ac:dyDescent="0.25">
      <c r="A654" s="46" t="s">
        <v>1676</v>
      </c>
      <c r="B654" s="47">
        <v>46164</v>
      </c>
      <c r="C654" s="48"/>
      <c r="D654" s="48">
        <v>156</v>
      </c>
      <c r="E654" s="48">
        <v>20</v>
      </c>
      <c r="F654" s="48">
        <v>2300</v>
      </c>
      <c r="G654" s="48" t="s">
        <v>1672</v>
      </c>
      <c r="H654" s="50"/>
      <c r="I654" s="51"/>
      <c r="J654" s="157"/>
      <c r="K654" s="52"/>
      <c r="L654" s="53"/>
      <c r="M654" s="52"/>
      <c r="N654" s="97"/>
      <c r="O654" s="52" t="s">
        <v>198</v>
      </c>
      <c r="P654" s="52" t="s">
        <v>28</v>
      </c>
      <c r="Q654" s="44" t="s">
        <v>335</v>
      </c>
      <c r="R654" s="100" t="s">
        <v>1677</v>
      </c>
      <c r="S654" s="8"/>
    </row>
    <row r="655" spans="1:19" ht="19.2" x14ac:dyDescent="0.25">
      <c r="A655" s="46" t="s">
        <v>1678</v>
      </c>
      <c r="B655" s="47">
        <v>46164</v>
      </c>
      <c r="C655" s="48"/>
      <c r="D655" s="48">
        <v>158</v>
      </c>
      <c r="E655" s="48">
        <v>10</v>
      </c>
      <c r="F655" s="48">
        <v>2300</v>
      </c>
      <c r="G655" s="48" t="s">
        <v>1679</v>
      </c>
      <c r="H655" s="50" t="s">
        <v>1680</v>
      </c>
      <c r="I655" s="51"/>
      <c r="J655" s="157"/>
      <c r="K655" s="52" t="s">
        <v>416</v>
      </c>
      <c r="L655" s="53">
        <v>2300</v>
      </c>
      <c r="M655" s="52" t="s">
        <v>1681</v>
      </c>
      <c r="N655" s="97"/>
      <c r="O655" s="52" t="s">
        <v>198</v>
      </c>
      <c r="P655" s="52" t="s">
        <v>28</v>
      </c>
      <c r="Q655" s="44" t="s">
        <v>326</v>
      </c>
      <c r="R655" s="46" t="s">
        <v>1682</v>
      </c>
      <c r="S655" s="8"/>
    </row>
    <row r="656" spans="1:19" s="4" customFormat="1" ht="13.2" x14ac:dyDescent="0.25">
      <c r="A656" s="46" t="s">
        <v>1683</v>
      </c>
      <c r="B656" s="47">
        <v>46164</v>
      </c>
      <c r="C656" s="48"/>
      <c r="D656" s="48">
        <v>158</v>
      </c>
      <c r="E656" s="48">
        <v>10</v>
      </c>
      <c r="F656" s="48">
        <v>2300</v>
      </c>
      <c r="G656" s="48" t="s">
        <v>1684</v>
      </c>
      <c r="H656" s="50" t="s">
        <v>1685</v>
      </c>
      <c r="I656" s="51" t="s">
        <v>47</v>
      </c>
      <c r="J656" s="52" t="s">
        <v>347</v>
      </c>
      <c r="K656" s="52" t="s">
        <v>28</v>
      </c>
      <c r="L656" s="53"/>
      <c r="M656" s="111"/>
      <c r="N656" s="97"/>
      <c r="O656" s="52" t="s">
        <v>198</v>
      </c>
      <c r="P656" s="52" t="s">
        <v>28</v>
      </c>
      <c r="Q656" s="44" t="s">
        <v>332</v>
      </c>
      <c r="R656" s="100" t="s">
        <v>1686</v>
      </c>
      <c r="S656" s="8"/>
    </row>
    <row r="657" spans="1:19" s="4" customFormat="1" ht="57.6" x14ac:dyDescent="0.25">
      <c r="A657" s="46" t="s">
        <v>1687</v>
      </c>
      <c r="B657" s="47">
        <v>46164</v>
      </c>
      <c r="C657" s="48"/>
      <c r="D657" s="48">
        <v>158</v>
      </c>
      <c r="E657" s="48">
        <v>15</v>
      </c>
      <c r="F657" s="48">
        <v>2300</v>
      </c>
      <c r="G657" s="48" t="s">
        <v>1684</v>
      </c>
      <c r="H657" s="50"/>
      <c r="I657" s="51"/>
      <c r="J657" s="85"/>
      <c r="K657" s="52"/>
      <c r="L657" s="53"/>
      <c r="M657" s="52"/>
      <c r="N657" s="97"/>
      <c r="O657" s="52" t="s">
        <v>437</v>
      </c>
      <c r="P657" s="52" t="s">
        <v>438</v>
      </c>
      <c r="Q657" s="44" t="s">
        <v>1688</v>
      </c>
      <c r="R657" s="100" t="s">
        <v>1689</v>
      </c>
      <c r="S657" s="8" t="s">
        <v>1690</v>
      </c>
    </row>
    <row r="658" spans="1:19" x14ac:dyDescent="0.25">
      <c r="A658" s="46" t="s">
        <v>1691</v>
      </c>
      <c r="B658" s="47">
        <v>46164</v>
      </c>
      <c r="C658" s="48"/>
      <c r="D658" s="48">
        <v>158</v>
      </c>
      <c r="E658" s="48">
        <v>10</v>
      </c>
      <c r="F658" s="48">
        <v>2300</v>
      </c>
      <c r="G658" s="48" t="s">
        <v>1692</v>
      </c>
      <c r="H658" s="50" t="s">
        <v>1693</v>
      </c>
      <c r="I658" s="51" t="s">
        <v>13</v>
      </c>
      <c r="J658" s="52" t="s">
        <v>266</v>
      </c>
      <c r="K658" s="52" t="s">
        <v>28</v>
      </c>
      <c r="L658" s="53"/>
      <c r="M658" s="158"/>
      <c r="N658" s="97" t="s">
        <v>1694</v>
      </c>
      <c r="O658" s="52" t="s">
        <v>198</v>
      </c>
      <c r="P658" s="52" t="s">
        <v>28</v>
      </c>
      <c r="Q658" s="44" t="s">
        <v>332</v>
      </c>
      <c r="R658" s="100" t="s">
        <v>1695</v>
      </c>
      <c r="S658" s="8"/>
    </row>
    <row r="659" spans="1:19" x14ac:dyDescent="0.25">
      <c r="A659" s="46" t="s">
        <v>1696</v>
      </c>
      <c r="B659" s="47">
        <v>46164</v>
      </c>
      <c r="C659" s="48"/>
      <c r="D659" s="48">
        <v>158</v>
      </c>
      <c r="E659" s="48">
        <v>20</v>
      </c>
      <c r="F659" s="48">
        <v>2300</v>
      </c>
      <c r="G659" s="48" t="s">
        <v>1692</v>
      </c>
      <c r="H659" s="50"/>
      <c r="I659" s="51"/>
      <c r="J659" s="52"/>
      <c r="K659" s="52"/>
      <c r="L659" s="53"/>
      <c r="M659" s="158"/>
      <c r="N659" s="97"/>
      <c r="O659" s="52" t="s">
        <v>198</v>
      </c>
      <c r="P659" s="52" t="s">
        <v>28</v>
      </c>
      <c r="Q659" s="44" t="s">
        <v>335</v>
      </c>
      <c r="R659" s="100" t="s">
        <v>1697</v>
      </c>
      <c r="S659" s="8"/>
    </row>
    <row r="660" spans="1:19" ht="19.2" x14ac:dyDescent="0.25">
      <c r="A660" s="65" t="s">
        <v>1698</v>
      </c>
      <c r="B660" s="137">
        <v>46164</v>
      </c>
      <c r="C660" s="66"/>
      <c r="D660" s="66">
        <v>158</v>
      </c>
      <c r="E660" s="66">
        <v>10</v>
      </c>
      <c r="F660" s="66">
        <v>2300</v>
      </c>
      <c r="G660" s="66" t="s">
        <v>1699</v>
      </c>
      <c r="H660" s="67" t="s">
        <v>1255</v>
      </c>
      <c r="I660" s="68" t="s">
        <v>28</v>
      </c>
      <c r="J660" s="69" t="s">
        <v>1256</v>
      </c>
      <c r="K660" s="69" t="s">
        <v>445</v>
      </c>
      <c r="L660" s="70"/>
      <c r="M660" s="161"/>
      <c r="N660" s="81"/>
      <c r="O660" s="69" t="s">
        <v>198</v>
      </c>
      <c r="P660" s="69" t="s">
        <v>446</v>
      </c>
      <c r="Q660" s="65" t="s">
        <v>447</v>
      </c>
      <c r="R660" s="65" t="s">
        <v>448</v>
      </c>
      <c r="S660" s="71"/>
    </row>
    <row r="661" spans="1:19" ht="19.2" x14ac:dyDescent="0.25">
      <c r="A661" s="65" t="s">
        <v>1700</v>
      </c>
      <c r="B661" s="137">
        <v>46164</v>
      </c>
      <c r="C661" s="66"/>
      <c r="D661" s="66">
        <v>158</v>
      </c>
      <c r="E661" s="66">
        <v>10</v>
      </c>
      <c r="F661" s="66">
        <v>2300</v>
      </c>
      <c r="G661" s="66" t="s">
        <v>1701</v>
      </c>
      <c r="H661" s="67" t="s">
        <v>1218</v>
      </c>
      <c r="I661" s="68" t="s">
        <v>13</v>
      </c>
      <c r="J661" s="69" t="s">
        <v>390</v>
      </c>
      <c r="K661" s="69" t="s">
        <v>445</v>
      </c>
      <c r="L661" s="70"/>
      <c r="M661" s="161"/>
      <c r="N661" s="81"/>
      <c r="O661" s="69" t="s">
        <v>198</v>
      </c>
      <c r="P661" s="69" t="s">
        <v>446</v>
      </c>
      <c r="Q661" s="65" t="s">
        <v>447</v>
      </c>
      <c r="R661" s="65" t="s">
        <v>448</v>
      </c>
      <c r="S661" s="71"/>
    </row>
    <row r="662" spans="1:19" ht="19.2" x14ac:dyDescent="0.25">
      <c r="A662" s="65" t="s">
        <v>1702</v>
      </c>
      <c r="B662" s="137">
        <v>46164</v>
      </c>
      <c r="C662" s="66"/>
      <c r="D662" s="66">
        <v>158</v>
      </c>
      <c r="E662" s="66">
        <v>10</v>
      </c>
      <c r="F662" s="66">
        <v>2300</v>
      </c>
      <c r="G662" s="66" t="s">
        <v>1703</v>
      </c>
      <c r="H662" s="67" t="s">
        <v>1704</v>
      </c>
      <c r="I662" s="68" t="s">
        <v>47</v>
      </c>
      <c r="J662" s="69" t="s">
        <v>314</v>
      </c>
      <c r="K662" s="69" t="s">
        <v>445</v>
      </c>
      <c r="L662" s="70"/>
      <c r="M662" s="161"/>
      <c r="N662" s="81"/>
      <c r="O662" s="69" t="s">
        <v>198</v>
      </c>
      <c r="P662" s="69" t="s">
        <v>446</v>
      </c>
      <c r="Q662" s="65" t="s">
        <v>447</v>
      </c>
      <c r="R662" s="65" t="s">
        <v>448</v>
      </c>
      <c r="S662" s="71"/>
    </row>
    <row r="663" spans="1:19" s="4" customFormat="1" ht="19.2" x14ac:dyDescent="0.25">
      <c r="A663" s="65" t="s">
        <v>1705</v>
      </c>
      <c r="B663" s="137">
        <v>46164</v>
      </c>
      <c r="C663" s="66"/>
      <c r="D663" s="66">
        <v>158</v>
      </c>
      <c r="E663" s="66">
        <v>10</v>
      </c>
      <c r="F663" s="66">
        <v>2300</v>
      </c>
      <c r="G663" s="66" t="s">
        <v>1706</v>
      </c>
      <c r="H663" s="67" t="s">
        <v>1259</v>
      </c>
      <c r="I663" s="68" t="s">
        <v>13</v>
      </c>
      <c r="J663" s="69" t="s">
        <v>648</v>
      </c>
      <c r="K663" s="69" t="s">
        <v>445</v>
      </c>
      <c r="L663" s="70"/>
      <c r="M663" s="141"/>
      <c r="N663" s="81" t="s">
        <v>75</v>
      </c>
      <c r="O663" s="69" t="s">
        <v>198</v>
      </c>
      <c r="P663" s="69" t="s">
        <v>446</v>
      </c>
      <c r="Q663" s="65" t="s">
        <v>447</v>
      </c>
      <c r="R663" s="65" t="s">
        <v>448</v>
      </c>
      <c r="S663" s="71"/>
    </row>
    <row r="664" spans="1:19" ht="28.8" x14ac:dyDescent="0.25">
      <c r="A664" s="46" t="s">
        <v>1707</v>
      </c>
      <c r="B664" s="47">
        <v>46164</v>
      </c>
      <c r="C664" s="48"/>
      <c r="D664" s="48">
        <v>159</v>
      </c>
      <c r="E664" s="48">
        <v>10</v>
      </c>
      <c r="F664" s="48">
        <v>2300</v>
      </c>
      <c r="G664" s="48" t="s">
        <v>1708</v>
      </c>
      <c r="H664" s="50" t="s">
        <v>1709</v>
      </c>
      <c r="I664" s="51"/>
      <c r="J664" s="157"/>
      <c r="K664" s="52" t="s">
        <v>416</v>
      </c>
      <c r="L664" s="53">
        <v>2300</v>
      </c>
      <c r="M664" s="52">
        <v>10</v>
      </c>
      <c r="N664" s="97"/>
      <c r="O664" s="52" t="s">
        <v>198</v>
      </c>
      <c r="P664" s="52" t="s">
        <v>28</v>
      </c>
      <c r="Q664" s="44" t="s">
        <v>326</v>
      </c>
      <c r="R664" s="46" t="s">
        <v>1710</v>
      </c>
      <c r="S664" s="8"/>
    </row>
    <row r="665" spans="1:19" ht="28.8" x14ac:dyDescent="0.25">
      <c r="A665" s="46" t="s">
        <v>1711</v>
      </c>
      <c r="B665" s="47">
        <v>46164</v>
      </c>
      <c r="C665" s="48"/>
      <c r="D665" s="48">
        <v>159</v>
      </c>
      <c r="E665" s="48">
        <v>10</v>
      </c>
      <c r="F665" s="48">
        <v>2300</v>
      </c>
      <c r="G665" s="48" t="s">
        <v>1712</v>
      </c>
      <c r="H665" s="50" t="s">
        <v>1713</v>
      </c>
      <c r="I665" s="51" t="s">
        <v>13</v>
      </c>
      <c r="J665" s="52" t="s">
        <v>38</v>
      </c>
      <c r="K665" s="52" t="s">
        <v>28</v>
      </c>
      <c r="L665" s="53"/>
      <c r="M665" s="158"/>
      <c r="N665" s="97" t="s">
        <v>1714</v>
      </c>
      <c r="O665" s="52" t="s">
        <v>198</v>
      </c>
      <c r="P665" s="52" t="s">
        <v>28</v>
      </c>
      <c r="Q665" s="44" t="s">
        <v>332</v>
      </c>
      <c r="R665" s="100" t="s">
        <v>1715</v>
      </c>
      <c r="S665" s="8"/>
    </row>
    <row r="666" spans="1:19" x14ac:dyDescent="0.25">
      <c r="A666" s="46" t="s">
        <v>1716</v>
      </c>
      <c r="B666" s="47">
        <v>46164</v>
      </c>
      <c r="C666" s="48"/>
      <c r="D666" s="48">
        <v>159</v>
      </c>
      <c r="E666" s="48">
        <v>20</v>
      </c>
      <c r="F666" s="48">
        <v>2300</v>
      </c>
      <c r="G666" s="48" t="s">
        <v>1712</v>
      </c>
      <c r="H666" s="50"/>
      <c r="I666" s="51"/>
      <c r="J666" s="52"/>
      <c r="K666" s="52"/>
      <c r="L666" s="53"/>
      <c r="M666" s="158"/>
      <c r="N666" s="97"/>
      <c r="O666" s="52" t="s">
        <v>198</v>
      </c>
      <c r="P666" s="52" t="s">
        <v>28</v>
      </c>
      <c r="Q666" s="44" t="s">
        <v>335</v>
      </c>
      <c r="R666" s="100" t="s">
        <v>1717</v>
      </c>
      <c r="S666" s="8"/>
    </row>
    <row r="667" spans="1:19" ht="19.2" x14ac:dyDescent="0.25">
      <c r="A667" s="46" t="s">
        <v>1718</v>
      </c>
      <c r="B667" s="47">
        <v>46164</v>
      </c>
      <c r="C667" s="48"/>
      <c r="D667" s="48">
        <v>159</v>
      </c>
      <c r="E667" s="48">
        <v>10</v>
      </c>
      <c r="F667" s="48">
        <v>2300</v>
      </c>
      <c r="G667" s="48" t="s">
        <v>1719</v>
      </c>
      <c r="H667" s="50" t="s">
        <v>1720</v>
      </c>
      <c r="I667" s="51" t="s">
        <v>13</v>
      </c>
      <c r="J667" s="52" t="s">
        <v>266</v>
      </c>
      <c r="K667" s="52" t="s">
        <v>28</v>
      </c>
      <c r="L667" s="53"/>
      <c r="M667" s="158"/>
      <c r="N667" s="97" t="s">
        <v>1721</v>
      </c>
      <c r="O667" s="52" t="s">
        <v>198</v>
      </c>
      <c r="P667" s="52" t="s">
        <v>28</v>
      </c>
      <c r="Q667" s="44" t="s">
        <v>332</v>
      </c>
      <c r="R667" s="100" t="s">
        <v>1722</v>
      </c>
      <c r="S667" s="8"/>
    </row>
    <row r="668" spans="1:19" x14ac:dyDescent="0.25">
      <c r="A668" s="46" t="s">
        <v>1723</v>
      </c>
      <c r="B668" s="47">
        <v>46164</v>
      </c>
      <c r="C668" s="48"/>
      <c r="D668" s="48">
        <v>159</v>
      </c>
      <c r="E668" s="48">
        <v>20</v>
      </c>
      <c r="F668" s="48">
        <v>2300</v>
      </c>
      <c r="G668" s="48" t="s">
        <v>1719</v>
      </c>
      <c r="H668" s="50"/>
      <c r="I668" s="51"/>
      <c r="J668" s="52"/>
      <c r="K668" s="52"/>
      <c r="L668" s="53"/>
      <c r="M668" s="158"/>
      <c r="N668" s="97"/>
      <c r="O668" s="52" t="s">
        <v>198</v>
      </c>
      <c r="P668" s="52" t="s">
        <v>28</v>
      </c>
      <c r="Q668" s="44" t="s">
        <v>335</v>
      </c>
      <c r="R668" s="100" t="s">
        <v>1724</v>
      </c>
      <c r="S668" s="8"/>
    </row>
    <row r="669" spans="1:19" ht="19.2" x14ac:dyDescent="0.25">
      <c r="A669" s="65" t="s">
        <v>1725</v>
      </c>
      <c r="B669" s="137">
        <v>46164</v>
      </c>
      <c r="C669" s="66"/>
      <c r="D669" s="66">
        <v>159</v>
      </c>
      <c r="E669" s="66">
        <v>10</v>
      </c>
      <c r="F669" s="66">
        <v>2300</v>
      </c>
      <c r="G669" s="66" t="s">
        <v>1726</v>
      </c>
      <c r="H669" s="67" t="s">
        <v>1727</v>
      </c>
      <c r="I669" s="68" t="s">
        <v>153</v>
      </c>
      <c r="J669" s="69" t="s">
        <v>266</v>
      </c>
      <c r="K669" s="69" t="s">
        <v>445</v>
      </c>
      <c r="L669" s="70"/>
      <c r="M669" s="161"/>
      <c r="N669" s="81"/>
      <c r="O669" s="69" t="s">
        <v>198</v>
      </c>
      <c r="P669" s="69" t="s">
        <v>446</v>
      </c>
      <c r="Q669" s="65" t="s">
        <v>447</v>
      </c>
      <c r="R669" s="65" t="s">
        <v>448</v>
      </c>
      <c r="S669" s="71"/>
    </row>
    <row r="670" spans="1:19" ht="19.2" x14ac:dyDescent="0.25">
      <c r="A670" s="65" t="s">
        <v>1728</v>
      </c>
      <c r="B670" s="137">
        <v>46164</v>
      </c>
      <c r="C670" s="66"/>
      <c r="D670" s="66">
        <v>159</v>
      </c>
      <c r="E670" s="66">
        <v>10</v>
      </c>
      <c r="F670" s="66">
        <v>2300</v>
      </c>
      <c r="G670" s="66" t="s">
        <v>1729</v>
      </c>
      <c r="H670" s="67" t="s">
        <v>389</v>
      </c>
      <c r="I670" s="68" t="s">
        <v>13</v>
      </c>
      <c r="J670" s="69" t="s">
        <v>390</v>
      </c>
      <c r="K670" s="69" t="s">
        <v>445</v>
      </c>
      <c r="L670" s="70"/>
      <c r="M670" s="161"/>
      <c r="N670" s="81"/>
      <c r="O670" s="69" t="s">
        <v>198</v>
      </c>
      <c r="P670" s="69" t="s">
        <v>446</v>
      </c>
      <c r="Q670" s="65" t="s">
        <v>447</v>
      </c>
      <c r="R670" s="65" t="s">
        <v>448</v>
      </c>
      <c r="S670" s="71"/>
    </row>
    <row r="671" spans="1:19" ht="19.2" x14ac:dyDescent="0.25">
      <c r="A671" s="46" t="s">
        <v>1730</v>
      </c>
      <c r="B671" s="47">
        <v>46164</v>
      </c>
      <c r="C671" s="48"/>
      <c r="D671" s="48">
        <v>159</v>
      </c>
      <c r="E671" s="48">
        <v>10</v>
      </c>
      <c r="F671" s="48">
        <v>2300</v>
      </c>
      <c r="G671" s="48" t="s">
        <v>1731</v>
      </c>
      <c r="H671" s="50" t="s">
        <v>454</v>
      </c>
      <c r="I671" s="51" t="s">
        <v>13</v>
      </c>
      <c r="J671" s="52" t="s">
        <v>266</v>
      </c>
      <c r="K671" s="52" t="s">
        <v>416</v>
      </c>
      <c r="L671" s="53"/>
      <c r="M671" s="158"/>
      <c r="N671" s="97" t="s">
        <v>1732</v>
      </c>
      <c r="O671" s="52">
        <v>999</v>
      </c>
      <c r="P671" s="52" t="s">
        <v>28</v>
      </c>
      <c r="Q671" s="44" t="s">
        <v>537</v>
      </c>
      <c r="R671" s="46" t="s">
        <v>1733</v>
      </c>
      <c r="S671" s="8"/>
    </row>
    <row r="672" spans="1:19" x14ac:dyDescent="0.25">
      <c r="A672" s="46" t="s">
        <v>1734</v>
      </c>
      <c r="B672" s="47">
        <v>46164</v>
      </c>
      <c r="C672" s="48"/>
      <c r="D672" s="48">
        <v>159</v>
      </c>
      <c r="E672" s="48">
        <v>20</v>
      </c>
      <c r="F672" s="48">
        <v>2300</v>
      </c>
      <c r="G672" s="48" t="s">
        <v>1731</v>
      </c>
      <c r="H672" s="50"/>
      <c r="I672" s="51"/>
      <c r="J672" s="52"/>
      <c r="K672" s="52"/>
      <c r="L672" s="53"/>
      <c r="M672" s="158"/>
      <c r="N672" s="97"/>
      <c r="O672" s="52" t="s">
        <v>198</v>
      </c>
      <c r="P672" s="52" t="s">
        <v>28</v>
      </c>
      <c r="Q672" s="44" t="s">
        <v>335</v>
      </c>
      <c r="R672" s="100" t="s">
        <v>1735</v>
      </c>
      <c r="S672" s="8"/>
    </row>
    <row r="673" spans="1:19" ht="19.2" x14ac:dyDescent="0.25">
      <c r="A673" s="46" t="s">
        <v>1736</v>
      </c>
      <c r="B673" s="47">
        <v>46164</v>
      </c>
      <c r="C673" s="48"/>
      <c r="D673" s="48">
        <v>159</v>
      </c>
      <c r="E673" s="48">
        <v>10</v>
      </c>
      <c r="F673" s="48">
        <v>2300</v>
      </c>
      <c r="G673" s="48" t="s">
        <v>1737</v>
      </c>
      <c r="H673" s="50" t="s">
        <v>1738</v>
      </c>
      <c r="I673" s="51" t="s">
        <v>47</v>
      </c>
      <c r="J673" s="52" t="s">
        <v>1739</v>
      </c>
      <c r="K673" s="52" t="s">
        <v>416</v>
      </c>
      <c r="L673" s="53"/>
      <c r="M673" s="158"/>
      <c r="N673" s="97"/>
      <c r="O673" s="52">
        <v>999</v>
      </c>
      <c r="P673" s="52" t="s">
        <v>28</v>
      </c>
      <c r="Q673" s="44" t="s">
        <v>537</v>
      </c>
      <c r="R673" s="46" t="s">
        <v>1740</v>
      </c>
      <c r="S673" s="155"/>
    </row>
    <row r="674" spans="1:19" ht="19.2" x14ac:dyDescent="0.25">
      <c r="A674" s="46" t="s">
        <v>1741</v>
      </c>
      <c r="B674" s="47">
        <v>46164</v>
      </c>
      <c r="C674" s="48"/>
      <c r="D674" s="48">
        <v>159</v>
      </c>
      <c r="E674" s="48">
        <v>20</v>
      </c>
      <c r="F674" s="48">
        <v>2300</v>
      </c>
      <c r="G674" s="48" t="s">
        <v>1737</v>
      </c>
      <c r="H674" s="50"/>
      <c r="I674" s="51"/>
      <c r="J674" s="157"/>
      <c r="K674" s="52"/>
      <c r="L674" s="53"/>
      <c r="M674" s="52"/>
      <c r="N674" s="97"/>
      <c r="O674" s="52" t="s">
        <v>198</v>
      </c>
      <c r="P674" s="52" t="s">
        <v>446</v>
      </c>
      <c r="Q674" s="44" t="s">
        <v>467</v>
      </c>
      <c r="R674" s="45" t="s">
        <v>1742</v>
      </c>
      <c r="S674" s="8"/>
    </row>
    <row r="675" spans="1:19" ht="48" x14ac:dyDescent="0.25">
      <c r="A675" s="46" t="s">
        <v>1743</v>
      </c>
      <c r="B675" s="47">
        <v>46164</v>
      </c>
      <c r="C675" s="48"/>
      <c r="D675" s="48">
        <v>159</v>
      </c>
      <c r="E675" s="48">
        <v>30</v>
      </c>
      <c r="F675" s="48">
        <v>2300</v>
      </c>
      <c r="G675" s="48" t="s">
        <v>1737</v>
      </c>
      <c r="H675" s="50"/>
      <c r="I675" s="51"/>
      <c r="J675" s="157"/>
      <c r="K675" s="52"/>
      <c r="L675" s="53"/>
      <c r="M675" s="52"/>
      <c r="N675" s="97"/>
      <c r="O675" s="99" t="s">
        <v>437</v>
      </c>
      <c r="P675" s="99" t="s">
        <v>526</v>
      </c>
      <c r="Q675" s="100" t="s">
        <v>1744</v>
      </c>
      <c r="R675" s="45"/>
      <c r="S675" s="8"/>
    </row>
    <row r="676" spans="1:19" ht="19.2" x14ac:dyDescent="0.25">
      <c r="A676" s="46" t="s">
        <v>1745</v>
      </c>
      <c r="B676" s="47">
        <v>46164</v>
      </c>
      <c r="C676" s="48"/>
      <c r="D676" s="48">
        <v>159</v>
      </c>
      <c r="E676" s="48">
        <v>30</v>
      </c>
      <c r="F676" s="48">
        <v>2300</v>
      </c>
      <c r="G676" s="48" t="s">
        <v>1737</v>
      </c>
      <c r="H676" s="50"/>
      <c r="I676" s="51"/>
      <c r="J676" s="157"/>
      <c r="K676" s="52"/>
      <c r="L676" s="53"/>
      <c r="M676" s="52"/>
      <c r="N676" s="97"/>
      <c r="O676" s="52">
        <v>999</v>
      </c>
      <c r="P676" s="52" t="s">
        <v>28</v>
      </c>
      <c r="Q676" s="44" t="s">
        <v>353</v>
      </c>
      <c r="R676" s="45" t="s">
        <v>1746</v>
      </c>
      <c r="S676" s="8"/>
    </row>
    <row r="677" spans="1:19" ht="19.2" x14ac:dyDescent="0.25">
      <c r="A677" s="46" t="s">
        <v>1747</v>
      </c>
      <c r="B677" s="47">
        <v>46164</v>
      </c>
      <c r="C677" s="48"/>
      <c r="D677" s="48">
        <v>159</v>
      </c>
      <c r="E677" s="48">
        <v>40</v>
      </c>
      <c r="F677" s="48">
        <v>2300</v>
      </c>
      <c r="G677" s="48" t="s">
        <v>1737</v>
      </c>
      <c r="H677" s="50"/>
      <c r="I677" s="51"/>
      <c r="J677" s="157"/>
      <c r="K677" s="52"/>
      <c r="L677" s="53"/>
      <c r="M677" s="52"/>
      <c r="N677" s="97"/>
      <c r="O677" s="52" t="s">
        <v>198</v>
      </c>
      <c r="P677" s="52" t="s">
        <v>28</v>
      </c>
      <c r="Q677" s="44" t="s">
        <v>353</v>
      </c>
      <c r="R677" s="45" t="s">
        <v>1748</v>
      </c>
      <c r="S677" s="8"/>
    </row>
    <row r="678" spans="1:19" ht="19.2" x14ac:dyDescent="0.25">
      <c r="A678" s="65" t="s">
        <v>1749</v>
      </c>
      <c r="B678" s="137">
        <v>46164</v>
      </c>
      <c r="C678" s="66"/>
      <c r="D678" s="66">
        <v>159</v>
      </c>
      <c r="E678" s="66">
        <v>10</v>
      </c>
      <c r="F678" s="66">
        <v>2300</v>
      </c>
      <c r="G678" s="66" t="s">
        <v>1750</v>
      </c>
      <c r="H678" s="67" t="s">
        <v>12</v>
      </c>
      <c r="I678" s="68" t="s">
        <v>47</v>
      </c>
      <c r="J678" s="69" t="s">
        <v>856</v>
      </c>
      <c r="K678" s="69" t="s">
        <v>445</v>
      </c>
      <c r="L678" s="70"/>
      <c r="M678" s="161"/>
      <c r="N678" s="81"/>
      <c r="O678" s="69" t="s">
        <v>198</v>
      </c>
      <c r="P678" s="69" t="s">
        <v>446</v>
      </c>
      <c r="Q678" s="65" t="s">
        <v>447</v>
      </c>
      <c r="R678" s="65" t="s">
        <v>448</v>
      </c>
      <c r="S678" s="71"/>
    </row>
    <row r="679" spans="1:19" ht="19.2" x14ac:dyDescent="0.25">
      <c r="A679" s="65" t="s">
        <v>1751</v>
      </c>
      <c r="B679" s="137">
        <v>46164</v>
      </c>
      <c r="C679" s="66"/>
      <c r="D679" s="66">
        <v>159</v>
      </c>
      <c r="E679" s="66">
        <v>10</v>
      </c>
      <c r="F679" s="66">
        <v>2300</v>
      </c>
      <c r="G679" s="66" t="s">
        <v>1752</v>
      </c>
      <c r="H679" s="67" t="s">
        <v>1753</v>
      </c>
      <c r="I679" s="68"/>
      <c r="J679" s="69"/>
      <c r="K679" s="69" t="s">
        <v>445</v>
      </c>
      <c r="L679" s="70"/>
      <c r="M679" s="161"/>
      <c r="N679" s="81"/>
      <c r="O679" s="69" t="s">
        <v>198</v>
      </c>
      <c r="P679" s="69" t="s">
        <v>446</v>
      </c>
      <c r="Q679" s="65" t="s">
        <v>447</v>
      </c>
      <c r="R679" s="65" t="s">
        <v>448</v>
      </c>
      <c r="S679" s="71"/>
    </row>
    <row r="680" spans="1:19" ht="19.2" x14ac:dyDescent="0.25">
      <c r="A680" s="65" t="s">
        <v>1754</v>
      </c>
      <c r="B680" s="137">
        <v>46164</v>
      </c>
      <c r="C680" s="66"/>
      <c r="D680" s="66">
        <v>159</v>
      </c>
      <c r="E680" s="66">
        <v>10</v>
      </c>
      <c r="F680" s="66">
        <v>2300</v>
      </c>
      <c r="G680" s="66" t="s">
        <v>1755</v>
      </c>
      <c r="H680" s="67" t="s">
        <v>1756</v>
      </c>
      <c r="I680" s="68" t="s">
        <v>13</v>
      </c>
      <c r="J680" s="69" t="s">
        <v>266</v>
      </c>
      <c r="K680" s="69" t="s">
        <v>445</v>
      </c>
      <c r="L680" s="70"/>
      <c r="M680" s="161"/>
      <c r="N680" s="81"/>
      <c r="O680" s="69" t="s">
        <v>198</v>
      </c>
      <c r="P680" s="69" t="s">
        <v>446</v>
      </c>
      <c r="Q680" s="65" t="s">
        <v>447</v>
      </c>
      <c r="R680" s="65" t="s">
        <v>448</v>
      </c>
      <c r="S680" s="71"/>
    </row>
    <row r="681" spans="1:19" ht="19.2" x14ac:dyDescent="0.25">
      <c r="A681" s="46" t="s">
        <v>1757</v>
      </c>
      <c r="B681" s="47"/>
      <c r="C681" s="47">
        <v>46164</v>
      </c>
      <c r="D681" s="170">
        <v>162</v>
      </c>
      <c r="E681" s="170">
        <v>10</v>
      </c>
      <c r="F681" s="170">
        <v>2300</v>
      </c>
      <c r="G681" s="170" t="s">
        <v>1758</v>
      </c>
      <c r="H681" s="171" t="s">
        <v>1759</v>
      </c>
      <c r="I681" s="172"/>
      <c r="J681" s="183"/>
      <c r="K681" s="173" t="s">
        <v>416</v>
      </c>
      <c r="L681" s="174">
        <v>2300</v>
      </c>
      <c r="M681" s="173">
        <v>1</v>
      </c>
      <c r="N681" s="187"/>
      <c r="O681" s="173" t="s">
        <v>198</v>
      </c>
      <c r="P681" s="173" t="s">
        <v>28</v>
      </c>
      <c r="Q681" s="185" t="s">
        <v>863</v>
      </c>
      <c r="R681" s="185" t="s">
        <v>1760</v>
      </c>
      <c r="S681" s="8" t="s">
        <v>1761</v>
      </c>
    </row>
    <row r="682" spans="1:19" s="12" customFormat="1" ht="19.2" x14ac:dyDescent="0.25">
      <c r="A682" s="46" t="s">
        <v>1762</v>
      </c>
      <c r="B682" s="47">
        <v>46164</v>
      </c>
      <c r="C682" s="48"/>
      <c r="D682" s="48">
        <v>162</v>
      </c>
      <c r="E682" s="48">
        <f>IF(D682&lt;&gt;"",IF(G682=G680,IF(D682=D680,E680+10,10),10),"")</f>
        <v>10</v>
      </c>
      <c r="F682" s="48">
        <f>IF(L682&lt;&gt;"",L682,F680)</f>
        <v>2300</v>
      </c>
      <c r="G682" s="48" t="s">
        <v>1758</v>
      </c>
      <c r="H682" s="50" t="s">
        <v>1759</v>
      </c>
      <c r="I682" s="51"/>
      <c r="J682" s="52">
        <v>1</v>
      </c>
      <c r="K682" s="52" t="s">
        <v>416</v>
      </c>
      <c r="L682" s="53">
        <v>2300</v>
      </c>
      <c r="M682" s="53"/>
      <c r="N682" s="97"/>
      <c r="O682" s="52" t="s">
        <v>198</v>
      </c>
      <c r="P682" s="52" t="s">
        <v>28</v>
      </c>
      <c r="Q682" s="45" t="s">
        <v>326</v>
      </c>
      <c r="R682" s="46" t="s">
        <v>1763</v>
      </c>
      <c r="S682" s="8"/>
    </row>
    <row r="683" spans="1:19" s="12" customFormat="1" ht="19.2" x14ac:dyDescent="0.25">
      <c r="A683" s="46" t="s">
        <v>1764</v>
      </c>
      <c r="B683" s="47">
        <v>46164</v>
      </c>
      <c r="C683" s="48"/>
      <c r="D683" s="48">
        <v>162</v>
      </c>
      <c r="E683" s="48">
        <f t="shared" ref="E683:E694" si="0">IF(D683&lt;&gt;"",IF(G683=G682,IF(D683=D682,E682+10,10),10),"")</f>
        <v>10</v>
      </c>
      <c r="F683" s="48">
        <f t="shared" ref="F683:F694" si="1">IF(L683&lt;&gt;"",L683,F682)</f>
        <v>2300</v>
      </c>
      <c r="G683" s="48" t="s">
        <v>1765</v>
      </c>
      <c r="H683" s="50" t="s">
        <v>1766</v>
      </c>
      <c r="I683" s="51" t="s">
        <v>13</v>
      </c>
      <c r="J683" s="52" t="s">
        <v>38</v>
      </c>
      <c r="K683" s="83"/>
      <c r="L683" s="53"/>
      <c r="M683" s="53"/>
      <c r="N683" s="97" t="s">
        <v>1767</v>
      </c>
      <c r="O683" s="52" t="s">
        <v>198</v>
      </c>
      <c r="P683" s="52" t="s">
        <v>28</v>
      </c>
      <c r="Q683" s="45" t="s">
        <v>332</v>
      </c>
      <c r="R683" s="100" t="s">
        <v>1768</v>
      </c>
      <c r="S683" s="8"/>
    </row>
    <row r="684" spans="1:19" s="12" customFormat="1" ht="13.2" x14ac:dyDescent="0.25">
      <c r="A684" s="46" t="s">
        <v>1769</v>
      </c>
      <c r="B684" s="47">
        <v>46164</v>
      </c>
      <c r="C684" s="48"/>
      <c r="D684" s="48">
        <v>162</v>
      </c>
      <c r="E684" s="48">
        <f t="shared" si="0"/>
        <v>20</v>
      </c>
      <c r="F684" s="48">
        <f t="shared" si="1"/>
        <v>2300</v>
      </c>
      <c r="G684" s="48" t="s">
        <v>1765</v>
      </c>
      <c r="H684" s="50"/>
      <c r="I684" s="51"/>
      <c r="J684" s="52"/>
      <c r="K684" s="83"/>
      <c r="L684" s="53"/>
      <c r="M684" s="53"/>
      <c r="N684" s="97"/>
      <c r="O684" s="52" t="s">
        <v>198</v>
      </c>
      <c r="P684" s="52" t="s">
        <v>28</v>
      </c>
      <c r="Q684" s="45" t="s">
        <v>335</v>
      </c>
      <c r="R684" s="100" t="s">
        <v>1770</v>
      </c>
      <c r="S684" s="8"/>
    </row>
    <row r="685" spans="1:19" s="12" customFormat="1" ht="13.2" x14ac:dyDescent="0.25">
      <c r="A685" s="46" t="s">
        <v>1771</v>
      </c>
      <c r="B685" s="47">
        <v>46164</v>
      </c>
      <c r="C685" s="48"/>
      <c r="D685" s="48">
        <v>162</v>
      </c>
      <c r="E685" s="48">
        <f t="shared" si="0"/>
        <v>10</v>
      </c>
      <c r="F685" s="48">
        <f t="shared" si="1"/>
        <v>2300</v>
      </c>
      <c r="G685" s="48" t="s">
        <v>1772</v>
      </c>
      <c r="H685" s="50" t="s">
        <v>1773</v>
      </c>
      <c r="I685" s="51" t="s">
        <v>28</v>
      </c>
      <c r="J685" s="52" t="s">
        <v>1774</v>
      </c>
      <c r="K685" s="83"/>
      <c r="L685" s="53"/>
      <c r="M685" s="53"/>
      <c r="N685" s="97"/>
      <c r="O685" s="52" t="s">
        <v>198</v>
      </c>
      <c r="P685" s="52" t="s">
        <v>28</v>
      </c>
      <c r="Q685" s="45" t="s">
        <v>353</v>
      </c>
      <c r="R685" s="8" t="s">
        <v>1775</v>
      </c>
      <c r="S685" s="8"/>
    </row>
    <row r="686" spans="1:19" s="12" customFormat="1" ht="19.2" x14ac:dyDescent="0.25">
      <c r="A686" s="46" t="s">
        <v>1776</v>
      </c>
      <c r="B686" s="47">
        <v>46164</v>
      </c>
      <c r="C686" s="48"/>
      <c r="D686" s="48">
        <v>162</v>
      </c>
      <c r="E686" s="48">
        <f t="shared" si="0"/>
        <v>20</v>
      </c>
      <c r="F686" s="48">
        <f t="shared" si="1"/>
        <v>2300</v>
      </c>
      <c r="G686" s="48" t="s">
        <v>1772</v>
      </c>
      <c r="H686" s="50"/>
      <c r="I686" s="51"/>
      <c r="J686" s="52"/>
      <c r="K686" s="83"/>
      <c r="L686" s="53"/>
      <c r="M686" s="53"/>
      <c r="N686" s="97"/>
      <c r="O686" s="52" t="s">
        <v>198</v>
      </c>
      <c r="P686" s="52" t="s">
        <v>28</v>
      </c>
      <c r="Q686" s="110" t="s">
        <v>350</v>
      </c>
      <c r="R686" s="8" t="s">
        <v>1777</v>
      </c>
      <c r="S686" s="8"/>
    </row>
    <row r="687" spans="1:19" s="12" customFormat="1" ht="13.2" x14ac:dyDescent="0.25">
      <c r="A687" s="46" t="s">
        <v>1778</v>
      </c>
      <c r="B687" s="47">
        <v>46164</v>
      </c>
      <c r="C687" s="48"/>
      <c r="D687" s="48">
        <v>162</v>
      </c>
      <c r="E687" s="48">
        <f t="shared" si="0"/>
        <v>10</v>
      </c>
      <c r="F687" s="48">
        <f t="shared" si="1"/>
        <v>2300</v>
      </c>
      <c r="G687" s="48" t="s">
        <v>1779</v>
      </c>
      <c r="H687" s="50" t="s">
        <v>1780</v>
      </c>
      <c r="I687" s="51" t="s">
        <v>28</v>
      </c>
      <c r="J687" s="52" t="s">
        <v>1781</v>
      </c>
      <c r="K687" s="83"/>
      <c r="L687" s="53"/>
      <c r="M687" s="53"/>
      <c r="N687" s="97"/>
      <c r="O687" s="52" t="s">
        <v>198</v>
      </c>
      <c r="P687" s="52" t="s">
        <v>28</v>
      </c>
      <c r="Q687" s="45" t="s">
        <v>353</v>
      </c>
      <c r="R687" s="8" t="s">
        <v>1782</v>
      </c>
      <c r="S687" s="8"/>
    </row>
    <row r="688" spans="1:19" s="12" customFormat="1" ht="13.2" x14ac:dyDescent="0.25">
      <c r="A688" s="46" t="s">
        <v>1783</v>
      </c>
      <c r="B688" s="47">
        <v>46164</v>
      </c>
      <c r="C688" s="48"/>
      <c r="D688" s="48">
        <v>162</v>
      </c>
      <c r="E688" s="48">
        <f t="shared" si="0"/>
        <v>20</v>
      </c>
      <c r="F688" s="48">
        <f t="shared" si="1"/>
        <v>2300</v>
      </c>
      <c r="G688" s="48" t="s">
        <v>1779</v>
      </c>
      <c r="H688" s="50"/>
      <c r="I688" s="51"/>
      <c r="J688" s="52"/>
      <c r="K688" s="83"/>
      <c r="L688" s="53"/>
      <c r="M688" s="53"/>
      <c r="N688" s="97"/>
      <c r="O688" s="52" t="s">
        <v>198</v>
      </c>
      <c r="P688" s="52" t="s">
        <v>28</v>
      </c>
      <c r="Q688" s="110" t="s">
        <v>350</v>
      </c>
      <c r="R688" s="8" t="s">
        <v>1784</v>
      </c>
      <c r="S688" s="8"/>
    </row>
    <row r="689" spans="1:19" s="12" customFormat="1" ht="19.2" x14ac:dyDescent="0.25">
      <c r="A689" s="46" t="s">
        <v>1785</v>
      </c>
      <c r="B689" s="47">
        <v>46164</v>
      </c>
      <c r="C689" s="48"/>
      <c r="D689" s="48">
        <v>162</v>
      </c>
      <c r="E689" s="48">
        <f t="shared" si="0"/>
        <v>10</v>
      </c>
      <c r="F689" s="48">
        <f t="shared" si="1"/>
        <v>2300</v>
      </c>
      <c r="G689" s="48" t="s">
        <v>1786</v>
      </c>
      <c r="H689" s="50" t="s">
        <v>1787</v>
      </c>
      <c r="I689" s="51" t="s">
        <v>47</v>
      </c>
      <c r="J689" s="52" t="s">
        <v>347</v>
      </c>
      <c r="K689" s="83"/>
      <c r="L689" s="53"/>
      <c r="M689" s="53"/>
      <c r="N689" s="97"/>
      <c r="O689" s="52" t="s">
        <v>198</v>
      </c>
      <c r="P689" s="52" t="s">
        <v>28</v>
      </c>
      <c r="Q689" s="45" t="s">
        <v>353</v>
      </c>
      <c r="R689" s="45" t="s">
        <v>1788</v>
      </c>
      <c r="S689" s="8"/>
    </row>
    <row r="690" spans="1:19" s="12" customFormat="1" ht="20.25" customHeight="1" x14ac:dyDescent="0.25">
      <c r="A690" s="46" t="s">
        <v>1789</v>
      </c>
      <c r="B690" s="47">
        <v>46164</v>
      </c>
      <c r="C690" s="48"/>
      <c r="D690" s="48">
        <v>162</v>
      </c>
      <c r="E690" s="48">
        <f t="shared" si="0"/>
        <v>20</v>
      </c>
      <c r="F690" s="48">
        <f t="shared" si="1"/>
        <v>2300</v>
      </c>
      <c r="G690" s="48" t="s">
        <v>1786</v>
      </c>
      <c r="H690" s="50"/>
      <c r="I690" s="51"/>
      <c r="J690" s="52"/>
      <c r="K690" s="83"/>
      <c r="L690" s="53"/>
      <c r="M690" s="53"/>
      <c r="N690" s="97"/>
      <c r="O690" s="52" t="s">
        <v>198</v>
      </c>
      <c r="P690" s="52" t="s">
        <v>28</v>
      </c>
      <c r="Q690" s="45" t="s">
        <v>350</v>
      </c>
      <c r="R690" s="45" t="s">
        <v>1790</v>
      </c>
      <c r="S690" s="8"/>
    </row>
    <row r="691" spans="1:19" s="12" customFormat="1" ht="19.2" x14ac:dyDescent="0.25">
      <c r="A691" s="46" t="s">
        <v>1791</v>
      </c>
      <c r="B691" s="47">
        <v>46164</v>
      </c>
      <c r="C691" s="48"/>
      <c r="D691" s="48">
        <v>162</v>
      </c>
      <c r="E691" s="48">
        <f t="shared" si="0"/>
        <v>10</v>
      </c>
      <c r="F691" s="48">
        <f t="shared" si="1"/>
        <v>2300</v>
      </c>
      <c r="G691" s="48" t="s">
        <v>1792</v>
      </c>
      <c r="H691" s="50" t="s">
        <v>1793</v>
      </c>
      <c r="I691" s="51" t="s">
        <v>28</v>
      </c>
      <c r="J691" s="52" t="s">
        <v>1781</v>
      </c>
      <c r="K691" s="83"/>
      <c r="L691" s="53"/>
      <c r="M691" s="53"/>
      <c r="N691" s="97"/>
      <c r="O691" s="52" t="s">
        <v>198</v>
      </c>
      <c r="P691" s="52" t="s">
        <v>28</v>
      </c>
      <c r="Q691" s="45" t="s">
        <v>353</v>
      </c>
      <c r="R691" s="8" t="s">
        <v>1794</v>
      </c>
      <c r="S691" s="8"/>
    </row>
    <row r="692" spans="1:19" s="12" customFormat="1" ht="13.2" x14ac:dyDescent="0.25">
      <c r="A692" s="46" t="s">
        <v>1795</v>
      </c>
      <c r="B692" s="47">
        <v>46164</v>
      </c>
      <c r="C692" s="48"/>
      <c r="D692" s="48">
        <v>162</v>
      </c>
      <c r="E692" s="48">
        <f t="shared" si="0"/>
        <v>20</v>
      </c>
      <c r="F692" s="48">
        <f t="shared" si="1"/>
        <v>2300</v>
      </c>
      <c r="G692" s="48" t="s">
        <v>1792</v>
      </c>
      <c r="H692" s="50"/>
      <c r="I692" s="51"/>
      <c r="J692" s="52"/>
      <c r="K692" s="83"/>
      <c r="L692" s="53"/>
      <c r="M692" s="53"/>
      <c r="N692" s="97"/>
      <c r="O692" s="52" t="s">
        <v>198</v>
      </c>
      <c r="P692" s="52" t="s">
        <v>28</v>
      </c>
      <c r="Q692" s="110" t="s">
        <v>350</v>
      </c>
      <c r="R692" s="8" t="s">
        <v>1796</v>
      </c>
      <c r="S692" s="8"/>
    </row>
    <row r="693" spans="1:19" s="12" customFormat="1" ht="19.2" x14ac:dyDescent="0.25">
      <c r="A693" s="46" t="s">
        <v>1797</v>
      </c>
      <c r="B693" s="47">
        <v>46164</v>
      </c>
      <c r="C693" s="48"/>
      <c r="D693" s="48">
        <v>162</v>
      </c>
      <c r="E693" s="48">
        <f t="shared" si="0"/>
        <v>10</v>
      </c>
      <c r="F693" s="48">
        <f t="shared" si="1"/>
        <v>2300</v>
      </c>
      <c r="G693" s="48" t="s">
        <v>1798</v>
      </c>
      <c r="H693" s="50" t="s">
        <v>1799</v>
      </c>
      <c r="I693" s="51" t="s">
        <v>47</v>
      </c>
      <c r="J693" s="52" t="s">
        <v>827</v>
      </c>
      <c r="K693" s="83"/>
      <c r="L693" s="53"/>
      <c r="M693" s="53"/>
      <c r="N693" s="97"/>
      <c r="O693" s="52" t="s">
        <v>198</v>
      </c>
      <c r="P693" s="52" t="s">
        <v>28</v>
      </c>
      <c r="Q693" s="45" t="s">
        <v>353</v>
      </c>
      <c r="R693" s="45" t="s">
        <v>1800</v>
      </c>
      <c r="S693" s="8"/>
    </row>
    <row r="694" spans="1:19" s="12" customFormat="1" ht="20.25" customHeight="1" x14ac:dyDescent="0.25">
      <c r="A694" s="46" t="s">
        <v>1801</v>
      </c>
      <c r="B694" s="47">
        <v>46164</v>
      </c>
      <c r="C694" s="48"/>
      <c r="D694" s="48">
        <v>162</v>
      </c>
      <c r="E694" s="48">
        <f t="shared" si="0"/>
        <v>20</v>
      </c>
      <c r="F694" s="48">
        <f t="shared" si="1"/>
        <v>2300</v>
      </c>
      <c r="G694" s="48" t="s">
        <v>1798</v>
      </c>
      <c r="H694" s="50"/>
      <c r="I694" s="51"/>
      <c r="J694" s="85"/>
      <c r="K694" s="52"/>
      <c r="L694" s="53"/>
      <c r="M694" s="53"/>
      <c r="N694" s="97"/>
      <c r="O694" s="52" t="s">
        <v>198</v>
      </c>
      <c r="P694" s="52" t="s">
        <v>28</v>
      </c>
      <c r="Q694" s="45" t="s">
        <v>350</v>
      </c>
      <c r="R694" s="45" t="s">
        <v>1802</v>
      </c>
      <c r="S694" s="8"/>
    </row>
    <row r="695" spans="1:19" ht="19.2" x14ac:dyDescent="0.25">
      <c r="A695" s="46" t="s">
        <v>1803</v>
      </c>
      <c r="B695" s="47">
        <v>46164</v>
      </c>
      <c r="C695" s="48"/>
      <c r="D695" s="48">
        <v>164</v>
      </c>
      <c r="E695" s="48">
        <v>10</v>
      </c>
      <c r="F695" s="48">
        <v>2300</v>
      </c>
      <c r="G695" s="48" t="s">
        <v>1804</v>
      </c>
      <c r="H695" s="50" t="s">
        <v>1805</v>
      </c>
      <c r="I695" s="51"/>
      <c r="J695" s="157"/>
      <c r="K695" s="52" t="s">
        <v>416</v>
      </c>
      <c r="L695" s="53">
        <v>2300</v>
      </c>
      <c r="M695" s="52">
        <v>1</v>
      </c>
      <c r="N695" s="97"/>
      <c r="O695" s="52" t="s">
        <v>198</v>
      </c>
      <c r="P695" s="52" t="s">
        <v>28</v>
      </c>
      <c r="Q695" s="44" t="s">
        <v>326</v>
      </c>
      <c r="R695" s="46" t="s">
        <v>1806</v>
      </c>
      <c r="S695" s="8"/>
    </row>
    <row r="696" spans="1:19" ht="19.2" x14ac:dyDescent="0.25">
      <c r="A696" s="46" t="s">
        <v>1807</v>
      </c>
      <c r="B696" s="47">
        <v>46164</v>
      </c>
      <c r="C696" s="48"/>
      <c r="D696" s="48">
        <v>164</v>
      </c>
      <c r="E696" s="48">
        <v>10</v>
      </c>
      <c r="F696" s="48">
        <v>2300</v>
      </c>
      <c r="G696" s="48" t="s">
        <v>1808</v>
      </c>
      <c r="H696" s="50" t="s">
        <v>1809</v>
      </c>
      <c r="I696" s="51" t="s">
        <v>13</v>
      </c>
      <c r="J696" s="52" t="s">
        <v>648</v>
      </c>
      <c r="K696" s="52" t="s">
        <v>28</v>
      </c>
      <c r="L696" s="53"/>
      <c r="M696" s="158"/>
      <c r="N696" s="97" t="s">
        <v>1810</v>
      </c>
      <c r="O696" s="52" t="s">
        <v>198</v>
      </c>
      <c r="P696" s="52" t="s">
        <v>28</v>
      </c>
      <c r="Q696" s="44" t="s">
        <v>332</v>
      </c>
      <c r="R696" s="100" t="s">
        <v>1811</v>
      </c>
      <c r="S696" s="8"/>
    </row>
    <row r="697" spans="1:19" x14ac:dyDescent="0.25">
      <c r="A697" s="46" t="s">
        <v>1812</v>
      </c>
      <c r="B697" s="47">
        <v>46164</v>
      </c>
      <c r="C697" s="48"/>
      <c r="D697" s="48">
        <v>164</v>
      </c>
      <c r="E697" s="48">
        <v>20</v>
      </c>
      <c r="F697" s="48">
        <v>2300</v>
      </c>
      <c r="G697" s="48" t="s">
        <v>1808</v>
      </c>
      <c r="H697" s="50"/>
      <c r="I697" s="51"/>
      <c r="J697" s="52"/>
      <c r="K697" s="52"/>
      <c r="L697" s="53"/>
      <c r="M697" s="158"/>
      <c r="N697" s="97"/>
      <c r="O697" s="52" t="s">
        <v>198</v>
      </c>
      <c r="P697" s="52" t="s">
        <v>28</v>
      </c>
      <c r="Q697" s="44" t="s">
        <v>335</v>
      </c>
      <c r="R697" s="100" t="s">
        <v>1813</v>
      </c>
      <c r="S697" s="8"/>
    </row>
    <row r="698" spans="1:19" x14ac:dyDescent="0.25">
      <c r="A698" s="46" t="s">
        <v>1814</v>
      </c>
      <c r="B698" s="47">
        <v>46164</v>
      </c>
      <c r="C698" s="48"/>
      <c r="D698" s="48">
        <v>164</v>
      </c>
      <c r="E698" s="48">
        <v>10</v>
      </c>
      <c r="F698" s="48">
        <v>2300</v>
      </c>
      <c r="G698" s="48" t="s">
        <v>1815</v>
      </c>
      <c r="H698" s="50" t="s">
        <v>1816</v>
      </c>
      <c r="I698" s="51" t="s">
        <v>28</v>
      </c>
      <c r="J698" s="52" t="s">
        <v>1774</v>
      </c>
      <c r="K698" s="52" t="s">
        <v>28</v>
      </c>
      <c r="L698" s="53"/>
      <c r="M698" s="158"/>
      <c r="N698" s="97"/>
      <c r="O698" s="52" t="s">
        <v>198</v>
      </c>
      <c r="P698" s="52" t="s">
        <v>28</v>
      </c>
      <c r="Q698" s="44" t="s">
        <v>332</v>
      </c>
      <c r="R698" s="100" t="s">
        <v>1817</v>
      </c>
      <c r="S698" s="155"/>
    </row>
    <row r="699" spans="1:19" x14ac:dyDescent="0.25">
      <c r="A699" s="46" t="s">
        <v>1818</v>
      </c>
      <c r="B699" s="47">
        <v>46164</v>
      </c>
      <c r="C699" s="48"/>
      <c r="D699" s="48">
        <v>164</v>
      </c>
      <c r="E699" s="48">
        <v>20</v>
      </c>
      <c r="F699" s="48">
        <v>2300</v>
      </c>
      <c r="G699" s="48" t="s">
        <v>1815</v>
      </c>
      <c r="H699" s="156"/>
      <c r="I699" s="156"/>
      <c r="J699" s="52"/>
      <c r="K699" s="53"/>
      <c r="L699" s="53"/>
      <c r="M699" s="158"/>
      <c r="N699" s="97"/>
      <c r="O699" s="52" t="s">
        <v>198</v>
      </c>
      <c r="P699" s="52" t="s">
        <v>28</v>
      </c>
      <c r="Q699" s="44" t="s">
        <v>353</v>
      </c>
      <c r="R699" s="8" t="s">
        <v>1819</v>
      </c>
      <c r="S699" s="8"/>
    </row>
    <row r="700" spans="1:19" s="3" customFormat="1" ht="19.2" x14ac:dyDescent="0.25">
      <c r="A700" s="46" t="s">
        <v>1820</v>
      </c>
      <c r="B700" s="47">
        <v>46164</v>
      </c>
      <c r="C700" s="48"/>
      <c r="D700" s="48">
        <v>164</v>
      </c>
      <c r="E700" s="48">
        <v>30</v>
      </c>
      <c r="F700" s="48">
        <v>2300</v>
      </c>
      <c r="G700" s="53" t="s">
        <v>1815</v>
      </c>
      <c r="H700" s="50"/>
      <c r="I700" s="51"/>
      <c r="J700" s="157"/>
      <c r="K700" s="52"/>
      <c r="L700" s="53"/>
      <c r="M700" s="52"/>
      <c r="N700" s="97"/>
      <c r="O700" s="53">
        <v>999</v>
      </c>
      <c r="P700" s="52" t="s">
        <v>446</v>
      </c>
      <c r="Q700" s="110" t="s">
        <v>350</v>
      </c>
      <c r="R700" s="8" t="s">
        <v>1821</v>
      </c>
      <c r="S700" s="98"/>
    </row>
    <row r="701" spans="1:19" s="3" customFormat="1" ht="57.6" x14ac:dyDescent="0.25">
      <c r="A701" s="46" t="s">
        <v>1822</v>
      </c>
      <c r="B701" s="47">
        <v>46164</v>
      </c>
      <c r="C701" s="48"/>
      <c r="D701" s="48">
        <v>164</v>
      </c>
      <c r="E701" s="48">
        <v>35</v>
      </c>
      <c r="F701" s="48">
        <v>2300</v>
      </c>
      <c r="G701" s="53" t="s">
        <v>1815</v>
      </c>
      <c r="H701" s="50"/>
      <c r="I701" s="51"/>
      <c r="J701" s="157"/>
      <c r="K701" s="52"/>
      <c r="L701" s="53"/>
      <c r="M701" s="52"/>
      <c r="N701" s="97"/>
      <c r="O701" s="52" t="s">
        <v>437</v>
      </c>
      <c r="P701" s="52" t="s">
        <v>526</v>
      </c>
      <c r="Q701" s="45" t="s">
        <v>1823</v>
      </c>
      <c r="R701" s="8"/>
      <c r="S701" s="98"/>
    </row>
    <row r="702" spans="1:19" s="3" customFormat="1" ht="48" x14ac:dyDescent="0.25">
      <c r="A702" s="46" t="s">
        <v>1824</v>
      </c>
      <c r="B702" s="47">
        <v>46164</v>
      </c>
      <c r="C702" s="48"/>
      <c r="D702" s="48">
        <v>164</v>
      </c>
      <c r="E702" s="48">
        <v>40</v>
      </c>
      <c r="F702" s="48">
        <v>2300</v>
      </c>
      <c r="G702" s="53" t="s">
        <v>1815</v>
      </c>
      <c r="H702" s="50"/>
      <c r="I702" s="51"/>
      <c r="J702" s="157"/>
      <c r="K702" s="52"/>
      <c r="L702" s="53"/>
      <c r="M702" s="52"/>
      <c r="N702" s="97"/>
      <c r="O702" s="101">
        <v>277</v>
      </c>
      <c r="P702" s="101" t="s">
        <v>526</v>
      </c>
      <c r="Q702" s="73" t="s">
        <v>1825</v>
      </c>
      <c r="R702" s="73" t="s">
        <v>1826</v>
      </c>
      <c r="S702" s="98"/>
    </row>
    <row r="703" spans="1:19" ht="19.2" x14ac:dyDescent="0.25">
      <c r="A703" s="65" t="s">
        <v>1827</v>
      </c>
      <c r="B703" s="137">
        <v>46164</v>
      </c>
      <c r="C703" s="66"/>
      <c r="D703" s="66">
        <v>164</v>
      </c>
      <c r="E703" s="66">
        <v>10</v>
      </c>
      <c r="F703" s="66">
        <v>2300</v>
      </c>
      <c r="G703" s="66" t="s">
        <v>1828</v>
      </c>
      <c r="H703" s="67" t="s">
        <v>1829</v>
      </c>
      <c r="I703" s="68" t="s">
        <v>13</v>
      </c>
      <c r="J703" s="69" t="s">
        <v>135</v>
      </c>
      <c r="K703" s="69" t="s">
        <v>445</v>
      </c>
      <c r="L703" s="70"/>
      <c r="M703" s="161"/>
      <c r="N703" s="81"/>
      <c r="O703" s="69" t="s">
        <v>198</v>
      </c>
      <c r="P703" s="69" t="s">
        <v>446</v>
      </c>
      <c r="Q703" s="65" t="s">
        <v>447</v>
      </c>
      <c r="R703" s="65" t="s">
        <v>448</v>
      </c>
      <c r="S703" s="71"/>
    </row>
    <row r="704" spans="1:19" s="13" customFormat="1" ht="19.2" x14ac:dyDescent="0.25">
      <c r="A704" s="46" t="s">
        <v>1830</v>
      </c>
      <c r="B704" s="47">
        <v>46164</v>
      </c>
      <c r="C704" s="48"/>
      <c r="D704" s="48">
        <v>165</v>
      </c>
      <c r="E704" s="48">
        <v>10</v>
      </c>
      <c r="F704" s="48">
        <v>2300</v>
      </c>
      <c r="G704" s="53" t="s">
        <v>832</v>
      </c>
      <c r="H704" s="50" t="s">
        <v>1831</v>
      </c>
      <c r="I704" s="51"/>
      <c r="J704" s="85"/>
      <c r="K704" s="53" t="s">
        <v>416</v>
      </c>
      <c r="L704" s="53">
        <v>2300</v>
      </c>
      <c r="M704" s="135">
        <v>1</v>
      </c>
      <c r="N704" s="97"/>
      <c r="O704" s="101" t="s">
        <v>198</v>
      </c>
      <c r="P704" s="101" t="s">
        <v>28</v>
      </c>
      <c r="Q704" s="73" t="s">
        <v>326</v>
      </c>
      <c r="R704" s="73" t="s">
        <v>1832</v>
      </c>
      <c r="S704" s="98"/>
    </row>
    <row r="705" spans="1:19" ht="28.8" x14ac:dyDescent="0.25">
      <c r="A705" s="46" t="s">
        <v>1833</v>
      </c>
      <c r="B705" s="47">
        <v>46164</v>
      </c>
      <c r="C705" s="48"/>
      <c r="D705" s="48">
        <v>165</v>
      </c>
      <c r="E705" s="48">
        <v>10</v>
      </c>
      <c r="F705" s="48">
        <v>2300</v>
      </c>
      <c r="G705" s="48" t="s">
        <v>838</v>
      </c>
      <c r="H705" s="50" t="s">
        <v>655</v>
      </c>
      <c r="I705" s="51" t="s">
        <v>13</v>
      </c>
      <c r="J705" s="52" t="s">
        <v>390</v>
      </c>
      <c r="K705" s="52" t="s">
        <v>28</v>
      </c>
      <c r="L705" s="53"/>
      <c r="M705" s="95"/>
      <c r="N705" s="97" t="s">
        <v>1834</v>
      </c>
      <c r="O705" s="52" t="s">
        <v>198</v>
      </c>
      <c r="P705" s="52" t="s">
        <v>28</v>
      </c>
      <c r="Q705" s="44" t="s">
        <v>332</v>
      </c>
      <c r="R705" s="100" t="s">
        <v>840</v>
      </c>
      <c r="S705" s="8"/>
    </row>
    <row r="706" spans="1:19" ht="19.2" x14ac:dyDescent="0.25">
      <c r="A706" s="46" t="s">
        <v>1835</v>
      </c>
      <c r="B706" s="47">
        <v>46164</v>
      </c>
      <c r="C706" s="48"/>
      <c r="D706" s="48">
        <v>165</v>
      </c>
      <c r="E706" s="48">
        <v>20</v>
      </c>
      <c r="F706" s="48">
        <v>2300</v>
      </c>
      <c r="G706" s="48" t="s">
        <v>838</v>
      </c>
      <c r="H706" s="50"/>
      <c r="I706" s="51"/>
      <c r="J706" s="52"/>
      <c r="K706" s="52"/>
      <c r="L706" s="53"/>
      <c r="M706" s="95"/>
      <c r="N706" s="97"/>
      <c r="O706" s="52" t="s">
        <v>198</v>
      </c>
      <c r="P706" s="52" t="s">
        <v>28</v>
      </c>
      <c r="Q706" s="44" t="s">
        <v>335</v>
      </c>
      <c r="R706" s="100" t="s">
        <v>842</v>
      </c>
      <c r="S706" s="8"/>
    </row>
    <row r="707" spans="1:19" ht="19.2" x14ac:dyDescent="0.25">
      <c r="A707" s="46" t="s">
        <v>1836</v>
      </c>
      <c r="B707" s="47">
        <v>46164</v>
      </c>
      <c r="C707" s="48"/>
      <c r="D707" s="48">
        <v>165</v>
      </c>
      <c r="E707" s="48">
        <v>10</v>
      </c>
      <c r="F707" s="48">
        <v>2300</v>
      </c>
      <c r="G707" s="48" t="s">
        <v>844</v>
      </c>
      <c r="H707" s="50" t="s">
        <v>1837</v>
      </c>
      <c r="I707" s="51" t="s">
        <v>47</v>
      </c>
      <c r="J707" s="52" t="s">
        <v>347</v>
      </c>
      <c r="K707" s="52" t="s">
        <v>28</v>
      </c>
      <c r="L707" s="53"/>
      <c r="M707" s="95"/>
      <c r="N707" s="97"/>
      <c r="O707" s="52" t="s">
        <v>198</v>
      </c>
      <c r="P707" s="52" t="s">
        <v>28</v>
      </c>
      <c r="Q707" s="44" t="s">
        <v>332</v>
      </c>
      <c r="R707" s="100" t="s">
        <v>846</v>
      </c>
      <c r="S707" s="8"/>
    </row>
    <row r="708" spans="1:19" ht="19.2" x14ac:dyDescent="0.25">
      <c r="A708" s="46" t="s">
        <v>1838</v>
      </c>
      <c r="B708" s="47">
        <v>46164</v>
      </c>
      <c r="C708" s="48"/>
      <c r="D708" s="48">
        <v>165</v>
      </c>
      <c r="E708" s="48">
        <v>20</v>
      </c>
      <c r="F708" s="48">
        <v>2300</v>
      </c>
      <c r="G708" s="48" t="s">
        <v>844</v>
      </c>
      <c r="H708" s="50"/>
      <c r="I708" s="51"/>
      <c r="J708" s="52"/>
      <c r="K708" s="52"/>
      <c r="L708" s="53"/>
      <c r="M708" s="95"/>
      <c r="N708" s="97"/>
      <c r="O708" s="101">
        <v>999</v>
      </c>
      <c r="P708" s="101" t="s">
        <v>28</v>
      </c>
      <c r="Q708" s="73" t="s">
        <v>350</v>
      </c>
      <c r="R708" s="73" t="s">
        <v>1839</v>
      </c>
      <c r="S708" s="8"/>
    </row>
    <row r="709" spans="1:19" ht="19.2" x14ac:dyDescent="0.25">
      <c r="A709" s="46" t="s">
        <v>1840</v>
      </c>
      <c r="B709" s="47">
        <v>46164</v>
      </c>
      <c r="C709" s="48"/>
      <c r="D709" s="48">
        <v>165</v>
      </c>
      <c r="E709" s="48">
        <v>30</v>
      </c>
      <c r="F709" s="48">
        <v>2300</v>
      </c>
      <c r="G709" s="48" t="s">
        <v>844</v>
      </c>
      <c r="H709" s="50"/>
      <c r="I709" s="51"/>
      <c r="J709" s="52"/>
      <c r="K709" s="52"/>
      <c r="L709" s="53"/>
      <c r="M709" s="95"/>
      <c r="N709" s="97"/>
      <c r="O709" s="52" t="s">
        <v>198</v>
      </c>
      <c r="P709" s="52" t="s">
        <v>28</v>
      </c>
      <c r="Q709" s="44" t="s">
        <v>353</v>
      </c>
      <c r="R709" s="45" t="s">
        <v>1285</v>
      </c>
      <c r="S709" s="8"/>
    </row>
    <row r="710" spans="1:19" ht="19.2" x14ac:dyDescent="0.25">
      <c r="A710" s="65" t="s">
        <v>1841</v>
      </c>
      <c r="B710" s="137">
        <v>46164</v>
      </c>
      <c r="C710" s="66"/>
      <c r="D710" s="66">
        <v>165</v>
      </c>
      <c r="E710" s="66">
        <v>10</v>
      </c>
      <c r="F710" s="66">
        <v>2300</v>
      </c>
      <c r="G710" s="66" t="s">
        <v>855</v>
      </c>
      <c r="H710" s="67" t="s">
        <v>12</v>
      </c>
      <c r="I710" s="68" t="s">
        <v>47</v>
      </c>
      <c r="J710" s="69" t="s">
        <v>75</v>
      </c>
      <c r="K710" s="69" t="s">
        <v>445</v>
      </c>
      <c r="L710" s="70"/>
      <c r="M710" s="149"/>
      <c r="N710" s="81"/>
      <c r="O710" s="69" t="s">
        <v>198</v>
      </c>
      <c r="P710" s="69" t="s">
        <v>446</v>
      </c>
      <c r="Q710" s="65" t="s">
        <v>447</v>
      </c>
      <c r="R710" s="65" t="s">
        <v>448</v>
      </c>
      <c r="S710" s="71"/>
    </row>
    <row r="711" spans="1:19" ht="19.2" x14ac:dyDescent="0.25">
      <c r="A711" s="65" t="s">
        <v>1842</v>
      </c>
      <c r="B711" s="137">
        <v>46164</v>
      </c>
      <c r="C711" s="66"/>
      <c r="D711" s="66">
        <v>165</v>
      </c>
      <c r="E711" s="66">
        <v>10</v>
      </c>
      <c r="F711" s="66">
        <v>2300</v>
      </c>
      <c r="G711" s="66" t="s">
        <v>858</v>
      </c>
      <c r="H711" s="67" t="s">
        <v>859</v>
      </c>
      <c r="I711" s="68"/>
      <c r="J711" s="69"/>
      <c r="K711" s="69" t="s">
        <v>445</v>
      </c>
      <c r="L711" s="70"/>
      <c r="M711" s="149"/>
      <c r="N711" s="81"/>
      <c r="O711" s="69" t="s">
        <v>198</v>
      </c>
      <c r="P711" s="69" t="s">
        <v>446</v>
      </c>
      <c r="Q711" s="65" t="s">
        <v>447</v>
      </c>
      <c r="R711" s="65" t="s">
        <v>448</v>
      </c>
      <c r="S711" s="71"/>
    </row>
    <row r="712" spans="1:19" ht="28.8" x14ac:dyDescent="0.25">
      <c r="A712" s="46" t="s">
        <v>1843</v>
      </c>
      <c r="B712" s="47">
        <v>46164</v>
      </c>
      <c r="C712" s="48"/>
      <c r="D712" s="48">
        <v>166</v>
      </c>
      <c r="E712" s="48">
        <v>10</v>
      </c>
      <c r="F712" s="48">
        <v>2300</v>
      </c>
      <c r="G712" s="48" t="s">
        <v>832</v>
      </c>
      <c r="H712" s="50" t="s">
        <v>1844</v>
      </c>
      <c r="I712" s="51"/>
      <c r="J712" s="157"/>
      <c r="K712" s="53" t="s">
        <v>416</v>
      </c>
      <c r="L712" s="53">
        <v>2300</v>
      </c>
      <c r="M712" s="135">
        <v>1</v>
      </c>
      <c r="N712" s="97"/>
      <c r="O712" s="52" t="s">
        <v>198</v>
      </c>
      <c r="P712" s="52" t="s">
        <v>28</v>
      </c>
      <c r="Q712" s="44" t="s">
        <v>326</v>
      </c>
      <c r="R712" s="46" t="s">
        <v>1845</v>
      </c>
      <c r="S712" s="8"/>
    </row>
    <row r="713" spans="1:19" ht="28.8" x14ac:dyDescent="0.25">
      <c r="A713" s="46" t="s">
        <v>1846</v>
      </c>
      <c r="B713" s="47">
        <v>46164</v>
      </c>
      <c r="C713" s="48"/>
      <c r="D713" s="48">
        <v>166</v>
      </c>
      <c r="E713" s="48">
        <v>10</v>
      </c>
      <c r="F713" s="48">
        <v>2300</v>
      </c>
      <c r="G713" s="48" t="s">
        <v>838</v>
      </c>
      <c r="H713" s="50" t="s">
        <v>655</v>
      </c>
      <c r="I713" s="51" t="s">
        <v>13</v>
      </c>
      <c r="J713" s="52" t="s">
        <v>390</v>
      </c>
      <c r="K713" s="52" t="s">
        <v>28</v>
      </c>
      <c r="L713" s="53"/>
      <c r="M713" s="95"/>
      <c r="N713" s="97" t="s">
        <v>1847</v>
      </c>
      <c r="O713" s="52" t="s">
        <v>198</v>
      </c>
      <c r="P713" s="52" t="s">
        <v>28</v>
      </c>
      <c r="Q713" s="44" t="s">
        <v>332</v>
      </c>
      <c r="R713" s="100" t="s">
        <v>840</v>
      </c>
      <c r="S713" s="8"/>
    </row>
    <row r="714" spans="1:19" x14ac:dyDescent="0.25">
      <c r="A714" s="46" t="s">
        <v>1848</v>
      </c>
      <c r="B714" s="47">
        <v>46164</v>
      </c>
      <c r="C714" s="48"/>
      <c r="D714" s="48">
        <v>166</v>
      </c>
      <c r="E714" s="48">
        <v>20</v>
      </c>
      <c r="F714" s="48">
        <v>2300</v>
      </c>
      <c r="G714" s="48" t="s">
        <v>838</v>
      </c>
      <c r="H714" s="50"/>
      <c r="I714" s="51"/>
      <c r="J714" s="52"/>
      <c r="K714" s="53"/>
      <c r="L714" s="53"/>
      <c r="M714" s="95"/>
      <c r="N714" s="97"/>
      <c r="O714" s="52" t="s">
        <v>198</v>
      </c>
      <c r="P714" s="52" t="s">
        <v>28</v>
      </c>
      <c r="Q714" s="44" t="s">
        <v>335</v>
      </c>
      <c r="R714" s="100" t="s">
        <v>842</v>
      </c>
      <c r="S714" s="8"/>
    </row>
    <row r="715" spans="1:19" ht="19.2" x14ac:dyDescent="0.25">
      <c r="A715" s="46" t="s">
        <v>1849</v>
      </c>
      <c r="B715" s="47">
        <v>46164</v>
      </c>
      <c r="C715" s="48"/>
      <c r="D715" s="48">
        <v>166</v>
      </c>
      <c r="E715" s="48">
        <v>10</v>
      </c>
      <c r="F715" s="48">
        <v>2300</v>
      </c>
      <c r="G715" s="48" t="s">
        <v>844</v>
      </c>
      <c r="H715" s="50" t="s">
        <v>1850</v>
      </c>
      <c r="I715" s="51" t="s">
        <v>47</v>
      </c>
      <c r="J715" s="52" t="s">
        <v>347</v>
      </c>
      <c r="K715" s="52" t="s">
        <v>28</v>
      </c>
      <c r="L715" s="53"/>
      <c r="M715" s="95"/>
      <c r="N715" s="97" t="s">
        <v>1851</v>
      </c>
      <c r="O715" s="52" t="s">
        <v>198</v>
      </c>
      <c r="P715" s="52" t="s">
        <v>28</v>
      </c>
      <c r="Q715" s="44" t="s">
        <v>332</v>
      </c>
      <c r="R715" s="100" t="s">
        <v>846</v>
      </c>
      <c r="S715" s="8"/>
    </row>
    <row r="716" spans="1:19" x14ac:dyDescent="0.25">
      <c r="A716" s="46" t="s">
        <v>1852</v>
      </c>
      <c r="B716" s="47">
        <v>46164</v>
      </c>
      <c r="C716" s="48"/>
      <c r="D716" s="48">
        <v>166</v>
      </c>
      <c r="E716" s="48">
        <v>20</v>
      </c>
      <c r="F716" s="48">
        <v>2300</v>
      </c>
      <c r="G716" s="48" t="s">
        <v>844</v>
      </c>
      <c r="H716" s="50"/>
      <c r="I716" s="51"/>
      <c r="J716" s="52"/>
      <c r="K716" s="53"/>
      <c r="L716" s="53"/>
      <c r="M716" s="95"/>
      <c r="N716" s="97"/>
      <c r="O716" s="52" t="s">
        <v>198</v>
      </c>
      <c r="P716" s="52" t="s">
        <v>28</v>
      </c>
      <c r="Q716" s="44" t="s">
        <v>335</v>
      </c>
      <c r="R716" s="100" t="s">
        <v>1853</v>
      </c>
      <c r="S716" s="8"/>
    </row>
    <row r="717" spans="1:19" ht="19.2" x14ac:dyDescent="0.25">
      <c r="A717" s="65" t="s">
        <v>1854</v>
      </c>
      <c r="B717" s="137">
        <v>46164</v>
      </c>
      <c r="C717" s="66"/>
      <c r="D717" s="66">
        <v>166</v>
      </c>
      <c r="E717" s="66">
        <v>10</v>
      </c>
      <c r="F717" s="66">
        <v>2300</v>
      </c>
      <c r="G717" s="66" t="s">
        <v>855</v>
      </c>
      <c r="H717" s="67" t="s">
        <v>12</v>
      </c>
      <c r="I717" s="68" t="s">
        <v>47</v>
      </c>
      <c r="J717" s="69"/>
      <c r="K717" s="70" t="s">
        <v>445</v>
      </c>
      <c r="L717" s="70"/>
      <c r="M717" s="149"/>
      <c r="N717" s="81"/>
      <c r="O717" s="69" t="s">
        <v>198</v>
      </c>
      <c r="P717" s="69" t="s">
        <v>446</v>
      </c>
      <c r="Q717" s="65" t="s">
        <v>447</v>
      </c>
      <c r="R717" s="65" t="s">
        <v>448</v>
      </c>
      <c r="S717" s="71"/>
    </row>
    <row r="718" spans="1:19" ht="19.2" x14ac:dyDescent="0.25">
      <c r="A718" s="65" t="s">
        <v>1855</v>
      </c>
      <c r="B718" s="137">
        <v>46164</v>
      </c>
      <c r="C718" s="66"/>
      <c r="D718" s="66">
        <v>166</v>
      </c>
      <c r="E718" s="66">
        <v>10</v>
      </c>
      <c r="F718" s="66">
        <v>2300</v>
      </c>
      <c r="G718" s="66" t="s">
        <v>858</v>
      </c>
      <c r="H718" s="67" t="s">
        <v>859</v>
      </c>
      <c r="I718" s="68"/>
      <c r="J718" s="69"/>
      <c r="K718" s="70" t="s">
        <v>445</v>
      </c>
      <c r="L718" s="70"/>
      <c r="M718" s="149"/>
      <c r="N718" s="81"/>
      <c r="O718" s="69" t="s">
        <v>198</v>
      </c>
      <c r="P718" s="69" t="s">
        <v>446</v>
      </c>
      <c r="Q718" s="65" t="s">
        <v>447</v>
      </c>
      <c r="R718" s="65" t="s">
        <v>448</v>
      </c>
      <c r="S718" s="71"/>
    </row>
    <row r="719" spans="1:19" ht="48" x14ac:dyDescent="0.25">
      <c r="A719" s="46" t="s">
        <v>1856</v>
      </c>
      <c r="B719" s="47"/>
      <c r="C719" s="47">
        <v>46164</v>
      </c>
      <c r="D719" s="170">
        <v>168</v>
      </c>
      <c r="E719" s="170">
        <v>10</v>
      </c>
      <c r="F719" s="170">
        <v>2300</v>
      </c>
      <c r="G719" s="170" t="s">
        <v>832</v>
      </c>
      <c r="H719" s="171" t="s">
        <v>1857</v>
      </c>
      <c r="I719" s="172"/>
      <c r="J719" s="181"/>
      <c r="K719" s="174" t="s">
        <v>416</v>
      </c>
      <c r="L719" s="174">
        <v>2300</v>
      </c>
      <c r="M719" s="188">
        <v>1</v>
      </c>
      <c r="N719" s="187"/>
      <c r="O719" s="173" t="s">
        <v>437</v>
      </c>
      <c r="P719" s="173" t="s">
        <v>526</v>
      </c>
      <c r="Q719" s="186" t="s">
        <v>1858</v>
      </c>
      <c r="R719" s="185" t="s">
        <v>1859</v>
      </c>
      <c r="S719" s="8" t="s">
        <v>1860</v>
      </c>
    </row>
    <row r="720" spans="1:19" s="12" customFormat="1" ht="19.2" x14ac:dyDescent="0.25">
      <c r="A720" s="46" t="s">
        <v>1861</v>
      </c>
      <c r="B720" s="47">
        <v>46164</v>
      </c>
      <c r="C720" s="48"/>
      <c r="D720" s="48">
        <v>168</v>
      </c>
      <c r="E720" s="48">
        <v>10</v>
      </c>
      <c r="F720" s="48">
        <v>2300</v>
      </c>
      <c r="G720" s="48" t="s">
        <v>832</v>
      </c>
      <c r="H720" s="50" t="s">
        <v>1857</v>
      </c>
      <c r="I720" s="51"/>
      <c r="J720" s="52"/>
      <c r="K720" s="52" t="s">
        <v>416</v>
      </c>
      <c r="L720" s="53">
        <v>2300</v>
      </c>
      <c r="M720" s="95"/>
      <c r="N720" s="97"/>
      <c r="O720" s="52" t="s">
        <v>198</v>
      </c>
      <c r="P720" s="52" t="s">
        <v>28</v>
      </c>
      <c r="Q720" s="44" t="s">
        <v>326</v>
      </c>
      <c r="R720" s="46" t="s">
        <v>1862</v>
      </c>
      <c r="S720" s="8"/>
    </row>
    <row r="721" spans="1:19" s="12" customFormat="1" ht="28.8" x14ac:dyDescent="0.25">
      <c r="A721" s="46" t="s">
        <v>1863</v>
      </c>
      <c r="B721" s="47">
        <v>46164</v>
      </c>
      <c r="C721" s="48"/>
      <c r="D721" s="48">
        <v>168</v>
      </c>
      <c r="E721" s="48">
        <v>10</v>
      </c>
      <c r="F721" s="48">
        <v>2300</v>
      </c>
      <c r="G721" s="48" t="s">
        <v>838</v>
      </c>
      <c r="H721" s="50" t="s">
        <v>655</v>
      </c>
      <c r="I721" s="51" t="s">
        <v>13</v>
      </c>
      <c r="J721" s="52" t="s">
        <v>390</v>
      </c>
      <c r="K721" s="53"/>
      <c r="L721" s="53"/>
      <c r="M721" s="95"/>
      <c r="N721" s="97" t="s">
        <v>1864</v>
      </c>
      <c r="O721" s="52" t="s">
        <v>198</v>
      </c>
      <c r="P721" s="52" t="s">
        <v>28</v>
      </c>
      <c r="Q721" s="44" t="s">
        <v>332</v>
      </c>
      <c r="R721" s="100" t="s">
        <v>840</v>
      </c>
      <c r="S721" s="8"/>
    </row>
    <row r="722" spans="1:19" s="12" customFormat="1" ht="13.2" x14ac:dyDescent="0.25">
      <c r="A722" s="46" t="s">
        <v>1865</v>
      </c>
      <c r="B722" s="47">
        <v>46164</v>
      </c>
      <c r="C722" s="48"/>
      <c r="D722" s="48">
        <v>168</v>
      </c>
      <c r="E722" s="48">
        <v>20</v>
      </c>
      <c r="F722" s="48">
        <v>2300</v>
      </c>
      <c r="G722" s="48" t="s">
        <v>838</v>
      </c>
      <c r="H722" s="50"/>
      <c r="I722" s="51"/>
      <c r="J722" s="52"/>
      <c r="K722" s="53"/>
      <c r="L722" s="53"/>
      <c r="M722" s="95"/>
      <c r="N722" s="97"/>
      <c r="O722" s="52" t="s">
        <v>198</v>
      </c>
      <c r="P722" s="52" t="s">
        <v>28</v>
      </c>
      <c r="Q722" s="44" t="s">
        <v>335</v>
      </c>
      <c r="R722" s="100" t="s">
        <v>842</v>
      </c>
      <c r="S722" s="8"/>
    </row>
    <row r="723" spans="1:19" s="12" customFormat="1" ht="19.2" x14ac:dyDescent="0.25">
      <c r="A723" s="46" t="s">
        <v>1866</v>
      </c>
      <c r="B723" s="47">
        <v>46164</v>
      </c>
      <c r="C723" s="48"/>
      <c r="D723" s="48">
        <v>168</v>
      </c>
      <c r="E723" s="48">
        <v>10</v>
      </c>
      <c r="F723" s="48">
        <v>2300</v>
      </c>
      <c r="G723" s="48" t="s">
        <v>844</v>
      </c>
      <c r="H723" s="50" t="s">
        <v>1867</v>
      </c>
      <c r="I723" s="51" t="s">
        <v>47</v>
      </c>
      <c r="J723" s="52" t="s">
        <v>347</v>
      </c>
      <c r="K723" s="53"/>
      <c r="L723" s="53"/>
      <c r="M723" s="95"/>
      <c r="N723" s="97"/>
      <c r="O723" s="52" t="s">
        <v>198</v>
      </c>
      <c r="P723" s="52" t="s">
        <v>28</v>
      </c>
      <c r="Q723" s="44" t="s">
        <v>332</v>
      </c>
      <c r="R723" s="100" t="s">
        <v>846</v>
      </c>
      <c r="S723" s="8"/>
    </row>
    <row r="724" spans="1:19" s="12" customFormat="1" ht="13.2" x14ac:dyDescent="0.25">
      <c r="A724" s="46" t="s">
        <v>1868</v>
      </c>
      <c r="B724" s="47">
        <v>46164</v>
      </c>
      <c r="C724" s="48"/>
      <c r="D724" s="48">
        <v>168</v>
      </c>
      <c r="E724" s="48">
        <v>20</v>
      </c>
      <c r="F724" s="48">
        <v>2300</v>
      </c>
      <c r="G724" s="48" t="s">
        <v>844</v>
      </c>
      <c r="H724" s="50"/>
      <c r="I724" s="51"/>
      <c r="J724" s="52"/>
      <c r="K724" s="53"/>
      <c r="L724" s="53"/>
      <c r="M724" s="95"/>
      <c r="N724" s="97"/>
      <c r="O724" s="101">
        <v>999</v>
      </c>
      <c r="P724" s="101" t="s">
        <v>28</v>
      </c>
      <c r="Q724" s="73" t="s">
        <v>350</v>
      </c>
      <c r="R724" s="73" t="s">
        <v>1839</v>
      </c>
      <c r="S724" s="8"/>
    </row>
    <row r="725" spans="1:19" s="12" customFormat="1" ht="19.2" x14ac:dyDescent="0.25">
      <c r="A725" s="46" t="s">
        <v>1869</v>
      </c>
      <c r="B725" s="47">
        <v>46164</v>
      </c>
      <c r="C725" s="48"/>
      <c r="D725" s="48">
        <v>168</v>
      </c>
      <c r="E725" s="48">
        <v>30</v>
      </c>
      <c r="F725" s="48">
        <v>2300</v>
      </c>
      <c r="G725" s="48" t="s">
        <v>844</v>
      </c>
      <c r="H725" s="50"/>
      <c r="I725" s="51"/>
      <c r="J725" s="52"/>
      <c r="K725" s="53"/>
      <c r="L725" s="53"/>
      <c r="M725" s="95"/>
      <c r="N725" s="97"/>
      <c r="O725" s="52" t="s">
        <v>198</v>
      </c>
      <c r="P725" s="52" t="s">
        <v>28</v>
      </c>
      <c r="Q725" s="44" t="s">
        <v>353</v>
      </c>
      <c r="R725" s="45" t="s">
        <v>1285</v>
      </c>
      <c r="S725" s="8"/>
    </row>
    <row r="726" spans="1:19" s="12" customFormat="1" ht="19.2" x14ac:dyDescent="0.25">
      <c r="A726" s="65" t="s">
        <v>1870</v>
      </c>
      <c r="B726" s="137">
        <v>46164</v>
      </c>
      <c r="C726" s="66"/>
      <c r="D726" s="66">
        <v>168</v>
      </c>
      <c r="E726" s="66">
        <v>10</v>
      </c>
      <c r="F726" s="66">
        <v>2300</v>
      </c>
      <c r="G726" s="66" t="s">
        <v>855</v>
      </c>
      <c r="H726" s="67" t="s">
        <v>12</v>
      </c>
      <c r="I726" s="68" t="s">
        <v>47</v>
      </c>
      <c r="J726" s="69"/>
      <c r="K726" s="70"/>
      <c r="L726" s="70"/>
      <c r="M726" s="149"/>
      <c r="N726" s="81"/>
      <c r="O726" s="69" t="s">
        <v>198</v>
      </c>
      <c r="P726" s="69" t="s">
        <v>446</v>
      </c>
      <c r="Q726" s="65" t="s">
        <v>447</v>
      </c>
      <c r="R726" s="65" t="s">
        <v>448</v>
      </c>
      <c r="S726" s="71"/>
    </row>
    <row r="727" spans="1:19" s="12" customFormat="1" ht="19.2" x14ac:dyDescent="0.25">
      <c r="A727" s="65" t="s">
        <v>1871</v>
      </c>
      <c r="B727" s="137">
        <v>46164</v>
      </c>
      <c r="C727" s="66"/>
      <c r="D727" s="66">
        <v>168</v>
      </c>
      <c r="E727" s="66">
        <v>10</v>
      </c>
      <c r="F727" s="66">
        <v>2300</v>
      </c>
      <c r="G727" s="66" t="s">
        <v>858</v>
      </c>
      <c r="H727" s="67" t="s">
        <v>859</v>
      </c>
      <c r="I727" s="68"/>
      <c r="J727" s="69"/>
      <c r="K727" s="70"/>
      <c r="L727" s="70"/>
      <c r="M727" s="149"/>
      <c r="N727" s="81"/>
      <c r="O727" s="69" t="s">
        <v>198</v>
      </c>
      <c r="P727" s="69" t="s">
        <v>446</v>
      </c>
      <c r="Q727" s="65" t="s">
        <v>447</v>
      </c>
      <c r="R727" s="65" t="s">
        <v>448</v>
      </c>
      <c r="S727" s="71"/>
    </row>
    <row r="728" spans="1:19" ht="19.2" x14ac:dyDescent="0.25">
      <c r="A728" s="46" t="s">
        <v>1872</v>
      </c>
      <c r="B728" s="47">
        <v>46164</v>
      </c>
      <c r="C728" s="48"/>
      <c r="D728" s="48">
        <v>169</v>
      </c>
      <c r="E728" s="48">
        <v>10</v>
      </c>
      <c r="F728" s="48">
        <v>2300</v>
      </c>
      <c r="G728" s="48" t="s">
        <v>832</v>
      </c>
      <c r="H728" s="50" t="s">
        <v>1873</v>
      </c>
      <c r="I728" s="51"/>
      <c r="J728" s="157"/>
      <c r="K728" s="53" t="s">
        <v>416</v>
      </c>
      <c r="L728" s="53">
        <v>2300</v>
      </c>
      <c r="M728" s="135">
        <v>1</v>
      </c>
      <c r="N728" s="97"/>
      <c r="O728" s="52" t="s">
        <v>198</v>
      </c>
      <c r="P728" s="52" t="s">
        <v>28</v>
      </c>
      <c r="Q728" s="44" t="s">
        <v>326</v>
      </c>
      <c r="R728" s="46" t="s">
        <v>1874</v>
      </c>
      <c r="S728" s="8"/>
    </row>
    <row r="729" spans="1:19" ht="28.8" x14ac:dyDescent="0.25">
      <c r="A729" s="46" t="s">
        <v>1875</v>
      </c>
      <c r="B729" s="47">
        <v>46164</v>
      </c>
      <c r="C729" s="48"/>
      <c r="D729" s="48">
        <v>169</v>
      </c>
      <c r="E729" s="48">
        <v>10</v>
      </c>
      <c r="F729" s="48">
        <v>2300</v>
      </c>
      <c r="G729" s="48" t="s">
        <v>838</v>
      </c>
      <c r="H729" s="50" t="s">
        <v>655</v>
      </c>
      <c r="I729" s="51" t="s">
        <v>13</v>
      </c>
      <c r="J729" s="52" t="s">
        <v>390</v>
      </c>
      <c r="K729" s="52" t="s">
        <v>28</v>
      </c>
      <c r="L729" s="53"/>
      <c r="M729" s="95"/>
      <c r="N729" s="97" t="s">
        <v>1876</v>
      </c>
      <c r="O729" s="52" t="s">
        <v>198</v>
      </c>
      <c r="P729" s="52" t="s">
        <v>28</v>
      </c>
      <c r="Q729" s="44" t="s">
        <v>332</v>
      </c>
      <c r="R729" s="100" t="s">
        <v>840</v>
      </c>
      <c r="S729" s="8"/>
    </row>
    <row r="730" spans="1:19" x14ac:dyDescent="0.25">
      <c r="A730" s="46" t="s">
        <v>1877</v>
      </c>
      <c r="B730" s="47">
        <v>46164</v>
      </c>
      <c r="C730" s="48"/>
      <c r="D730" s="48">
        <v>169</v>
      </c>
      <c r="E730" s="48">
        <v>20</v>
      </c>
      <c r="F730" s="48">
        <v>2300</v>
      </c>
      <c r="G730" s="48" t="s">
        <v>838</v>
      </c>
      <c r="H730" s="50"/>
      <c r="I730" s="51"/>
      <c r="J730" s="52"/>
      <c r="K730" s="53"/>
      <c r="L730" s="53"/>
      <c r="M730" s="95"/>
      <c r="N730" s="97"/>
      <c r="O730" s="52" t="s">
        <v>198</v>
      </c>
      <c r="P730" s="52" t="s">
        <v>28</v>
      </c>
      <c r="Q730" s="44" t="s">
        <v>335</v>
      </c>
      <c r="R730" s="100" t="s">
        <v>842</v>
      </c>
      <c r="S730" s="8"/>
    </row>
    <row r="731" spans="1:19" x14ac:dyDescent="0.25">
      <c r="A731" s="46" t="s">
        <v>1878</v>
      </c>
      <c r="B731" s="47">
        <v>46164</v>
      </c>
      <c r="C731" s="48"/>
      <c r="D731" s="48">
        <v>169</v>
      </c>
      <c r="E731" s="48">
        <v>10</v>
      </c>
      <c r="F731" s="48">
        <v>2300</v>
      </c>
      <c r="G731" s="48" t="s">
        <v>844</v>
      </c>
      <c r="H731" s="50" t="s">
        <v>1879</v>
      </c>
      <c r="I731" s="51" t="s">
        <v>47</v>
      </c>
      <c r="J731" s="52" t="s">
        <v>347</v>
      </c>
      <c r="K731" s="52" t="s">
        <v>28</v>
      </c>
      <c r="L731" s="53"/>
      <c r="M731" s="95"/>
      <c r="N731" s="97"/>
      <c r="O731" s="52" t="s">
        <v>198</v>
      </c>
      <c r="P731" s="52" t="s">
        <v>28</v>
      </c>
      <c r="Q731" s="44" t="s">
        <v>332</v>
      </c>
      <c r="R731" s="100" t="s">
        <v>846</v>
      </c>
      <c r="S731" s="8"/>
    </row>
    <row r="732" spans="1:19" ht="19.2" x14ac:dyDescent="0.25">
      <c r="A732" s="46" t="s">
        <v>1880</v>
      </c>
      <c r="B732" s="47">
        <v>46164</v>
      </c>
      <c r="C732" s="48"/>
      <c r="D732" s="48">
        <v>169</v>
      </c>
      <c r="E732" s="48">
        <v>20</v>
      </c>
      <c r="F732" s="48">
        <v>2300</v>
      </c>
      <c r="G732" s="48" t="s">
        <v>844</v>
      </c>
      <c r="H732" s="50"/>
      <c r="I732" s="51"/>
      <c r="J732" s="52"/>
      <c r="K732" s="53"/>
      <c r="L732" s="53"/>
      <c r="M732" s="95"/>
      <c r="N732" s="97"/>
      <c r="O732" s="52" t="s">
        <v>198</v>
      </c>
      <c r="P732" s="52" t="s">
        <v>28</v>
      </c>
      <c r="Q732" s="44" t="s">
        <v>353</v>
      </c>
      <c r="R732" s="45" t="s">
        <v>1279</v>
      </c>
      <c r="S732" s="155"/>
    </row>
    <row r="733" spans="1:19" x14ac:dyDescent="0.25">
      <c r="A733" s="46" t="s">
        <v>1881</v>
      </c>
      <c r="B733" s="47">
        <v>46164</v>
      </c>
      <c r="C733" s="48"/>
      <c r="D733" s="48">
        <v>169</v>
      </c>
      <c r="E733" s="48">
        <v>30</v>
      </c>
      <c r="F733" s="48">
        <v>2300</v>
      </c>
      <c r="G733" s="48" t="s">
        <v>844</v>
      </c>
      <c r="H733" s="50"/>
      <c r="I733" s="51"/>
      <c r="J733" s="52"/>
      <c r="K733" s="53"/>
      <c r="L733" s="53"/>
      <c r="M733" s="95"/>
      <c r="N733" s="97"/>
      <c r="O733" s="52" t="s">
        <v>198</v>
      </c>
      <c r="P733" s="97" t="s">
        <v>446</v>
      </c>
      <c r="Q733" s="44" t="s">
        <v>350</v>
      </c>
      <c r="R733" s="45" t="s">
        <v>1281</v>
      </c>
      <c r="S733" s="8"/>
    </row>
    <row r="734" spans="1:19" ht="57.6" x14ac:dyDescent="0.25">
      <c r="A734" s="46" t="s">
        <v>1882</v>
      </c>
      <c r="B734" s="47">
        <v>46164</v>
      </c>
      <c r="C734" s="48"/>
      <c r="D734" s="48">
        <v>169</v>
      </c>
      <c r="E734" s="48">
        <v>35</v>
      </c>
      <c r="F734" s="48">
        <v>2300</v>
      </c>
      <c r="G734" s="48" t="s">
        <v>844</v>
      </c>
      <c r="H734" s="50"/>
      <c r="I734" s="51"/>
      <c r="J734" s="52"/>
      <c r="K734" s="53"/>
      <c r="L734" s="53"/>
      <c r="M734" s="95"/>
      <c r="N734" s="97"/>
      <c r="O734" s="99" t="s">
        <v>437</v>
      </c>
      <c r="P734" s="99" t="s">
        <v>526</v>
      </c>
      <c r="Q734" s="100" t="s">
        <v>1883</v>
      </c>
      <c r="R734" s="45" t="s">
        <v>1281</v>
      </c>
      <c r="S734" s="8"/>
    </row>
    <row r="735" spans="1:19" ht="19.2" x14ac:dyDescent="0.25">
      <c r="A735" s="46" t="s">
        <v>1884</v>
      </c>
      <c r="B735" s="47">
        <v>46164</v>
      </c>
      <c r="C735" s="48"/>
      <c r="D735" s="48">
        <v>169</v>
      </c>
      <c r="E735" s="48">
        <v>40</v>
      </c>
      <c r="F735" s="48">
        <v>2300</v>
      </c>
      <c r="G735" s="48" t="s">
        <v>844</v>
      </c>
      <c r="H735" s="50"/>
      <c r="I735" s="51"/>
      <c r="J735" s="52"/>
      <c r="K735" s="53"/>
      <c r="L735" s="53"/>
      <c r="M735" s="95"/>
      <c r="N735" s="97"/>
      <c r="O735" s="52" t="s">
        <v>198</v>
      </c>
      <c r="P735" s="52" t="s">
        <v>28</v>
      </c>
      <c r="Q735" s="44" t="s">
        <v>353</v>
      </c>
      <c r="R735" s="45" t="s">
        <v>1285</v>
      </c>
      <c r="S735" s="8"/>
    </row>
    <row r="736" spans="1:19" ht="19.2" x14ac:dyDescent="0.25">
      <c r="A736" s="65" t="s">
        <v>1885</v>
      </c>
      <c r="B736" s="137">
        <v>46164</v>
      </c>
      <c r="C736" s="66"/>
      <c r="D736" s="66">
        <v>169</v>
      </c>
      <c r="E736" s="66">
        <v>10</v>
      </c>
      <c r="F736" s="66">
        <v>2300</v>
      </c>
      <c r="G736" s="66" t="s">
        <v>855</v>
      </c>
      <c r="H736" s="67" t="s">
        <v>12</v>
      </c>
      <c r="I736" s="68" t="s">
        <v>47</v>
      </c>
      <c r="J736" s="69"/>
      <c r="K736" s="70" t="s">
        <v>445</v>
      </c>
      <c r="L736" s="70"/>
      <c r="M736" s="149"/>
      <c r="N736" s="81"/>
      <c r="O736" s="69" t="s">
        <v>198</v>
      </c>
      <c r="P736" s="69" t="s">
        <v>446</v>
      </c>
      <c r="Q736" s="65" t="s">
        <v>447</v>
      </c>
      <c r="R736" s="65" t="s">
        <v>448</v>
      </c>
      <c r="S736" s="71"/>
    </row>
    <row r="737" spans="1:19" ht="19.2" x14ac:dyDescent="0.25">
      <c r="A737" s="65" t="s">
        <v>1886</v>
      </c>
      <c r="B737" s="137">
        <v>46164</v>
      </c>
      <c r="C737" s="66"/>
      <c r="D737" s="66">
        <v>169</v>
      </c>
      <c r="E737" s="66">
        <v>10</v>
      </c>
      <c r="F737" s="66">
        <v>2300</v>
      </c>
      <c r="G737" s="66" t="s">
        <v>858</v>
      </c>
      <c r="H737" s="67" t="s">
        <v>859</v>
      </c>
      <c r="I737" s="68"/>
      <c r="J737" s="69"/>
      <c r="K737" s="70" t="s">
        <v>445</v>
      </c>
      <c r="L737" s="70"/>
      <c r="M737" s="149"/>
      <c r="N737" s="81"/>
      <c r="O737" s="69" t="s">
        <v>198</v>
      </c>
      <c r="P737" s="69" t="s">
        <v>446</v>
      </c>
      <c r="Q737" s="65" t="s">
        <v>447</v>
      </c>
      <c r="R737" s="65" t="s">
        <v>448</v>
      </c>
      <c r="S737" s="71"/>
    </row>
    <row r="738" spans="1:19" ht="19.2" x14ac:dyDescent="0.25">
      <c r="A738" s="46" t="s">
        <v>1887</v>
      </c>
      <c r="B738" s="47">
        <v>46164</v>
      </c>
      <c r="C738" s="48"/>
      <c r="D738" s="48">
        <v>171</v>
      </c>
      <c r="E738" s="48">
        <v>10</v>
      </c>
      <c r="F738" s="48">
        <v>2300</v>
      </c>
      <c r="G738" s="48" t="s">
        <v>832</v>
      </c>
      <c r="H738" s="50" t="s">
        <v>1888</v>
      </c>
      <c r="I738" s="51"/>
      <c r="J738" s="157"/>
      <c r="K738" s="53" t="s">
        <v>416</v>
      </c>
      <c r="L738" s="53">
        <v>2300</v>
      </c>
      <c r="M738" s="135">
        <v>1</v>
      </c>
      <c r="N738" s="97"/>
      <c r="O738" s="52" t="s">
        <v>198</v>
      </c>
      <c r="P738" s="52" t="s">
        <v>28</v>
      </c>
      <c r="Q738" s="44" t="s">
        <v>326</v>
      </c>
      <c r="R738" s="46" t="s">
        <v>1889</v>
      </c>
      <c r="S738" s="8"/>
    </row>
    <row r="739" spans="1:19" ht="28.8" x14ac:dyDescent="0.25">
      <c r="A739" s="46" t="s">
        <v>1890</v>
      </c>
      <c r="B739" s="47">
        <v>46164</v>
      </c>
      <c r="C739" s="48"/>
      <c r="D739" s="48">
        <v>171</v>
      </c>
      <c r="E739" s="48">
        <v>10</v>
      </c>
      <c r="F739" s="48">
        <v>2300</v>
      </c>
      <c r="G739" s="48" t="s">
        <v>838</v>
      </c>
      <c r="H739" s="50" t="s">
        <v>655</v>
      </c>
      <c r="I739" s="51" t="s">
        <v>13</v>
      </c>
      <c r="J739" s="52" t="s">
        <v>390</v>
      </c>
      <c r="K739" s="53" t="s">
        <v>28</v>
      </c>
      <c r="L739" s="53"/>
      <c r="M739" s="95"/>
      <c r="N739" s="97" t="s">
        <v>1891</v>
      </c>
      <c r="O739" s="52" t="s">
        <v>198</v>
      </c>
      <c r="P739" s="52" t="s">
        <v>28</v>
      </c>
      <c r="Q739" s="44" t="s">
        <v>332</v>
      </c>
      <c r="R739" s="100" t="s">
        <v>840</v>
      </c>
      <c r="S739" s="8"/>
    </row>
    <row r="740" spans="1:19" x14ac:dyDescent="0.25">
      <c r="A740" s="46" t="s">
        <v>1892</v>
      </c>
      <c r="B740" s="47">
        <v>46164</v>
      </c>
      <c r="C740" s="48"/>
      <c r="D740" s="48">
        <v>171</v>
      </c>
      <c r="E740" s="48">
        <v>20</v>
      </c>
      <c r="F740" s="48">
        <v>2300</v>
      </c>
      <c r="G740" s="48" t="s">
        <v>838</v>
      </c>
      <c r="H740" s="50"/>
      <c r="I740" s="51"/>
      <c r="J740" s="52"/>
      <c r="K740" s="53"/>
      <c r="L740" s="53"/>
      <c r="M740" s="95"/>
      <c r="N740" s="97"/>
      <c r="O740" s="52" t="s">
        <v>198</v>
      </c>
      <c r="P740" s="52" t="s">
        <v>28</v>
      </c>
      <c r="Q740" s="44" t="s">
        <v>335</v>
      </c>
      <c r="R740" s="100" t="s">
        <v>842</v>
      </c>
      <c r="S740" s="8"/>
    </row>
    <row r="741" spans="1:19" ht="19.2" x14ac:dyDescent="0.25">
      <c r="A741" s="46" t="s">
        <v>1893</v>
      </c>
      <c r="B741" s="47">
        <v>46164</v>
      </c>
      <c r="C741" s="48"/>
      <c r="D741" s="48">
        <v>171</v>
      </c>
      <c r="E741" s="48">
        <v>10</v>
      </c>
      <c r="F741" s="48">
        <v>2300</v>
      </c>
      <c r="G741" s="48" t="s">
        <v>844</v>
      </c>
      <c r="H741" s="50" t="s">
        <v>1894</v>
      </c>
      <c r="I741" s="51" t="s">
        <v>47</v>
      </c>
      <c r="J741" s="52" t="s">
        <v>347</v>
      </c>
      <c r="K741" s="53" t="s">
        <v>28</v>
      </c>
      <c r="L741" s="53"/>
      <c r="M741" s="95"/>
      <c r="N741" s="97"/>
      <c r="O741" s="52" t="s">
        <v>198</v>
      </c>
      <c r="P741" s="52" t="s">
        <v>28</v>
      </c>
      <c r="Q741" s="44" t="s">
        <v>332</v>
      </c>
      <c r="R741" s="100" t="s">
        <v>846</v>
      </c>
      <c r="S741" s="8"/>
    </row>
    <row r="742" spans="1:19" ht="19.2" x14ac:dyDescent="0.25">
      <c r="A742" s="46" t="s">
        <v>1895</v>
      </c>
      <c r="B742" s="47">
        <v>46164</v>
      </c>
      <c r="C742" s="48"/>
      <c r="D742" s="48">
        <v>171</v>
      </c>
      <c r="E742" s="48">
        <v>20</v>
      </c>
      <c r="F742" s="48">
        <v>2300</v>
      </c>
      <c r="G742" s="48" t="s">
        <v>844</v>
      </c>
      <c r="H742" s="50"/>
      <c r="I742" s="51"/>
      <c r="J742" s="52"/>
      <c r="K742" s="53"/>
      <c r="L742" s="53"/>
      <c r="M742" s="95"/>
      <c r="N742" s="97"/>
      <c r="O742" s="52" t="s">
        <v>198</v>
      </c>
      <c r="P742" s="52" t="s">
        <v>28</v>
      </c>
      <c r="Q742" s="44" t="s">
        <v>353</v>
      </c>
      <c r="R742" s="45" t="s">
        <v>1279</v>
      </c>
      <c r="S742" s="8"/>
    </row>
    <row r="743" spans="1:19" x14ac:dyDescent="0.25">
      <c r="A743" s="46" t="s">
        <v>1896</v>
      </c>
      <c r="B743" s="47">
        <v>46164</v>
      </c>
      <c r="C743" s="48"/>
      <c r="D743" s="48">
        <v>171</v>
      </c>
      <c r="E743" s="48">
        <v>30</v>
      </c>
      <c r="F743" s="48">
        <v>2300</v>
      </c>
      <c r="G743" s="48" t="s">
        <v>844</v>
      </c>
      <c r="H743" s="50"/>
      <c r="I743" s="51"/>
      <c r="J743" s="52"/>
      <c r="K743" s="53"/>
      <c r="L743" s="53"/>
      <c r="M743" s="95"/>
      <c r="N743" s="97"/>
      <c r="O743" s="52" t="s">
        <v>198</v>
      </c>
      <c r="P743" s="97" t="s">
        <v>446</v>
      </c>
      <c r="Q743" s="44" t="s">
        <v>350</v>
      </c>
      <c r="R743" s="45" t="s">
        <v>1281</v>
      </c>
      <c r="S743" s="8"/>
    </row>
    <row r="744" spans="1:19" ht="67.2" x14ac:dyDescent="0.25">
      <c r="A744" s="46" t="s">
        <v>1897</v>
      </c>
      <c r="B744" s="47">
        <v>46164</v>
      </c>
      <c r="C744" s="48"/>
      <c r="D744" s="48">
        <v>171</v>
      </c>
      <c r="E744" s="48">
        <v>35</v>
      </c>
      <c r="F744" s="48">
        <v>2300</v>
      </c>
      <c r="G744" s="48" t="s">
        <v>844</v>
      </c>
      <c r="H744" s="50"/>
      <c r="I744" s="51"/>
      <c r="J744" s="52"/>
      <c r="K744" s="53"/>
      <c r="L744" s="53"/>
      <c r="M744" s="95"/>
      <c r="N744" s="97"/>
      <c r="O744" s="99" t="s">
        <v>437</v>
      </c>
      <c r="P744" s="99" t="s">
        <v>526</v>
      </c>
      <c r="Q744" s="100" t="s">
        <v>1898</v>
      </c>
      <c r="R744" s="45" t="s">
        <v>1281</v>
      </c>
      <c r="S744" s="8"/>
    </row>
    <row r="745" spans="1:19" ht="19.2" x14ac:dyDescent="0.25">
      <c r="A745" s="46" t="s">
        <v>1899</v>
      </c>
      <c r="B745" s="47">
        <v>46164</v>
      </c>
      <c r="C745" s="48"/>
      <c r="D745" s="48">
        <v>171</v>
      </c>
      <c r="E745" s="48">
        <v>40</v>
      </c>
      <c r="F745" s="48">
        <v>2300</v>
      </c>
      <c r="G745" s="48" t="s">
        <v>844</v>
      </c>
      <c r="H745" s="50"/>
      <c r="I745" s="51"/>
      <c r="J745" s="52"/>
      <c r="K745" s="53"/>
      <c r="L745" s="53"/>
      <c r="M745" s="95"/>
      <c r="N745" s="97"/>
      <c r="O745" s="52" t="s">
        <v>198</v>
      </c>
      <c r="P745" s="52" t="s">
        <v>28</v>
      </c>
      <c r="Q745" s="44" t="s">
        <v>353</v>
      </c>
      <c r="R745" s="45" t="s">
        <v>1285</v>
      </c>
      <c r="S745" s="8"/>
    </row>
    <row r="746" spans="1:19" ht="19.2" x14ac:dyDescent="0.25">
      <c r="A746" s="65" t="s">
        <v>1900</v>
      </c>
      <c r="B746" s="137">
        <v>46164</v>
      </c>
      <c r="C746" s="66"/>
      <c r="D746" s="66">
        <v>171</v>
      </c>
      <c r="E746" s="66">
        <v>10</v>
      </c>
      <c r="F746" s="66">
        <v>2300</v>
      </c>
      <c r="G746" s="66" t="s">
        <v>855</v>
      </c>
      <c r="H746" s="67" t="s">
        <v>12</v>
      </c>
      <c r="I746" s="68" t="s">
        <v>47</v>
      </c>
      <c r="J746" s="69"/>
      <c r="K746" s="70" t="s">
        <v>445</v>
      </c>
      <c r="L746" s="70"/>
      <c r="M746" s="149"/>
      <c r="N746" s="81"/>
      <c r="O746" s="69" t="s">
        <v>198</v>
      </c>
      <c r="P746" s="69" t="s">
        <v>446</v>
      </c>
      <c r="Q746" s="65" t="s">
        <v>447</v>
      </c>
      <c r="R746" s="65" t="s">
        <v>448</v>
      </c>
      <c r="S746" s="71"/>
    </row>
    <row r="747" spans="1:19" ht="19.2" x14ac:dyDescent="0.25">
      <c r="A747" s="65" t="s">
        <v>1901</v>
      </c>
      <c r="B747" s="137">
        <v>46164</v>
      </c>
      <c r="C747" s="66"/>
      <c r="D747" s="66">
        <v>171</v>
      </c>
      <c r="E747" s="66">
        <v>10</v>
      </c>
      <c r="F747" s="66">
        <v>2300</v>
      </c>
      <c r="G747" s="66" t="s">
        <v>858</v>
      </c>
      <c r="H747" s="67" t="s">
        <v>859</v>
      </c>
      <c r="I747" s="68"/>
      <c r="J747" s="69"/>
      <c r="K747" s="70" t="s">
        <v>445</v>
      </c>
      <c r="L747" s="70"/>
      <c r="M747" s="149"/>
      <c r="N747" s="81"/>
      <c r="O747" s="69" t="s">
        <v>198</v>
      </c>
      <c r="P747" s="69" t="s">
        <v>446</v>
      </c>
      <c r="Q747" s="65" t="s">
        <v>447</v>
      </c>
      <c r="R747" s="65" t="s">
        <v>448</v>
      </c>
      <c r="S747" s="71"/>
    </row>
    <row r="748" spans="1:19" ht="19.2" x14ac:dyDescent="0.25">
      <c r="A748" s="46" t="s">
        <v>1902</v>
      </c>
      <c r="B748" s="47">
        <v>46164</v>
      </c>
      <c r="C748" s="48"/>
      <c r="D748" s="48">
        <v>173</v>
      </c>
      <c r="E748" s="48">
        <v>10</v>
      </c>
      <c r="F748" s="48">
        <v>2300</v>
      </c>
      <c r="G748" s="48" t="s">
        <v>832</v>
      </c>
      <c r="H748" s="50" t="s">
        <v>1903</v>
      </c>
      <c r="I748" s="50"/>
      <c r="J748" s="157"/>
      <c r="K748" s="53" t="s">
        <v>416</v>
      </c>
      <c r="L748" s="48">
        <v>2300</v>
      </c>
      <c r="M748" s="162">
        <v>1</v>
      </c>
      <c r="N748" s="48"/>
      <c r="O748" s="48" t="s">
        <v>198</v>
      </c>
      <c r="P748" s="48" t="s">
        <v>28</v>
      </c>
      <c r="Q748" s="46" t="s">
        <v>326</v>
      </c>
      <c r="R748" s="46" t="s">
        <v>1904</v>
      </c>
      <c r="S748" s="8"/>
    </row>
    <row r="749" spans="1:19" ht="28.8" x14ac:dyDescent="0.25">
      <c r="A749" s="46" t="s">
        <v>1905</v>
      </c>
      <c r="B749" s="47">
        <v>46164</v>
      </c>
      <c r="C749" s="48"/>
      <c r="D749" s="48">
        <v>173</v>
      </c>
      <c r="E749" s="48">
        <v>10</v>
      </c>
      <c r="F749" s="48">
        <v>2300</v>
      </c>
      <c r="G749" s="48" t="s">
        <v>838</v>
      </c>
      <c r="H749" s="50" t="s">
        <v>655</v>
      </c>
      <c r="I749" s="51" t="s">
        <v>13</v>
      </c>
      <c r="J749" s="52" t="s">
        <v>390</v>
      </c>
      <c r="K749" s="53" t="s">
        <v>28</v>
      </c>
      <c r="L749" s="53"/>
      <c r="M749" s="95"/>
      <c r="N749" s="97" t="s">
        <v>1906</v>
      </c>
      <c r="O749" s="52">
        <v>999</v>
      </c>
      <c r="P749" s="52" t="s">
        <v>28</v>
      </c>
      <c r="Q749" s="44" t="s">
        <v>332</v>
      </c>
      <c r="R749" s="100" t="s">
        <v>840</v>
      </c>
      <c r="S749" s="8"/>
    </row>
    <row r="750" spans="1:19" x14ac:dyDescent="0.25">
      <c r="A750" s="46" t="s">
        <v>1907</v>
      </c>
      <c r="B750" s="47">
        <v>46164</v>
      </c>
      <c r="C750" s="48"/>
      <c r="D750" s="48">
        <v>173</v>
      </c>
      <c r="E750" s="48">
        <v>20</v>
      </c>
      <c r="F750" s="48">
        <v>2300</v>
      </c>
      <c r="G750" s="48" t="s">
        <v>838</v>
      </c>
      <c r="H750" s="50"/>
      <c r="I750" s="51"/>
      <c r="J750" s="52"/>
      <c r="K750" s="53"/>
      <c r="L750" s="53"/>
      <c r="M750" s="95"/>
      <c r="N750" s="97"/>
      <c r="O750" s="52">
        <v>999</v>
      </c>
      <c r="P750" s="52" t="s">
        <v>28</v>
      </c>
      <c r="Q750" s="44" t="s">
        <v>335</v>
      </c>
      <c r="R750" s="100" t="s">
        <v>842</v>
      </c>
      <c r="S750" s="8"/>
    </row>
    <row r="751" spans="1:19" ht="19.2" x14ac:dyDescent="0.25">
      <c r="A751" s="46" t="s">
        <v>1908</v>
      </c>
      <c r="B751" s="47">
        <v>46164</v>
      </c>
      <c r="C751" s="48"/>
      <c r="D751" s="48">
        <v>173</v>
      </c>
      <c r="E751" s="48">
        <v>10</v>
      </c>
      <c r="F751" s="48">
        <v>2300</v>
      </c>
      <c r="G751" s="48" t="s">
        <v>844</v>
      </c>
      <c r="H751" s="50" t="s">
        <v>1909</v>
      </c>
      <c r="I751" s="51" t="s">
        <v>47</v>
      </c>
      <c r="J751" s="52" t="s">
        <v>347</v>
      </c>
      <c r="K751" s="53" t="s">
        <v>28</v>
      </c>
      <c r="L751" s="53"/>
      <c r="M751" s="95"/>
      <c r="N751" s="97"/>
      <c r="O751" s="52">
        <v>999</v>
      </c>
      <c r="P751" s="52" t="s">
        <v>28</v>
      </c>
      <c r="Q751" s="44" t="s">
        <v>332</v>
      </c>
      <c r="R751" s="100" t="s">
        <v>846</v>
      </c>
      <c r="S751" s="8"/>
    </row>
    <row r="752" spans="1:19" ht="19.2" x14ac:dyDescent="0.25">
      <c r="A752" s="46" t="s">
        <v>1910</v>
      </c>
      <c r="B752" s="47">
        <v>46164</v>
      </c>
      <c r="C752" s="48"/>
      <c r="D752" s="48">
        <v>173</v>
      </c>
      <c r="E752" s="48">
        <v>20</v>
      </c>
      <c r="F752" s="48">
        <v>2300</v>
      </c>
      <c r="G752" s="48" t="s">
        <v>844</v>
      </c>
      <c r="H752" s="50"/>
      <c r="I752" s="51"/>
      <c r="J752" s="52"/>
      <c r="K752" s="53"/>
      <c r="L752" s="53"/>
      <c r="M752" s="95"/>
      <c r="N752" s="97"/>
      <c r="O752" s="52" t="s">
        <v>198</v>
      </c>
      <c r="P752" s="52" t="s">
        <v>28</v>
      </c>
      <c r="Q752" s="105" t="s">
        <v>353</v>
      </c>
      <c r="R752" s="45" t="s">
        <v>1279</v>
      </c>
      <c r="S752" s="155"/>
    </row>
    <row r="753" spans="1:19" x14ac:dyDescent="0.25">
      <c r="A753" s="46" t="s">
        <v>1911</v>
      </c>
      <c r="B753" s="47">
        <v>46164</v>
      </c>
      <c r="C753" s="48"/>
      <c r="D753" s="48">
        <v>173</v>
      </c>
      <c r="E753" s="48">
        <v>30</v>
      </c>
      <c r="F753" s="48">
        <v>2300</v>
      </c>
      <c r="G753" s="48" t="s">
        <v>844</v>
      </c>
      <c r="H753" s="50"/>
      <c r="I753" s="51"/>
      <c r="J753" s="52"/>
      <c r="K753" s="53"/>
      <c r="L753" s="53"/>
      <c r="M753" s="95"/>
      <c r="N753" s="97"/>
      <c r="O753" s="52" t="s">
        <v>198</v>
      </c>
      <c r="P753" s="97" t="s">
        <v>446</v>
      </c>
      <c r="Q753" s="105" t="s">
        <v>350</v>
      </c>
      <c r="R753" s="45" t="s">
        <v>1281</v>
      </c>
      <c r="S753" s="8"/>
    </row>
    <row r="754" spans="1:19" ht="48" x14ac:dyDescent="0.25">
      <c r="A754" s="46" t="s">
        <v>1912</v>
      </c>
      <c r="B754" s="47">
        <v>46164</v>
      </c>
      <c r="C754" s="48"/>
      <c r="D754" s="48">
        <v>173</v>
      </c>
      <c r="E754" s="48">
        <v>40</v>
      </c>
      <c r="F754" s="48">
        <v>2300</v>
      </c>
      <c r="G754" s="48" t="s">
        <v>844</v>
      </c>
      <c r="H754" s="50"/>
      <c r="I754" s="51"/>
      <c r="J754" s="52"/>
      <c r="K754" s="53"/>
      <c r="L754" s="53"/>
      <c r="M754" s="95"/>
      <c r="N754" s="97"/>
      <c r="O754" s="99" t="s">
        <v>437</v>
      </c>
      <c r="P754" s="99" t="s">
        <v>526</v>
      </c>
      <c r="Q754" s="100" t="s">
        <v>1913</v>
      </c>
      <c r="R754" s="45" t="s">
        <v>1281</v>
      </c>
      <c r="S754" s="8"/>
    </row>
    <row r="755" spans="1:19" ht="19.2" x14ac:dyDescent="0.25">
      <c r="A755" s="46" t="s">
        <v>1914</v>
      </c>
      <c r="B755" s="47">
        <v>46164</v>
      </c>
      <c r="C755" s="48"/>
      <c r="D755" s="48">
        <v>173</v>
      </c>
      <c r="E755" s="48">
        <v>40</v>
      </c>
      <c r="F755" s="48">
        <v>2300</v>
      </c>
      <c r="G755" s="48" t="s">
        <v>844</v>
      </c>
      <c r="H755" s="50"/>
      <c r="I755" s="51"/>
      <c r="J755" s="52"/>
      <c r="K755" s="53"/>
      <c r="L755" s="53"/>
      <c r="M755" s="95"/>
      <c r="N755" s="97"/>
      <c r="O755" s="52" t="s">
        <v>198</v>
      </c>
      <c r="P755" s="52" t="s">
        <v>28</v>
      </c>
      <c r="Q755" s="105" t="s">
        <v>353</v>
      </c>
      <c r="R755" s="45" t="s">
        <v>1285</v>
      </c>
      <c r="S755" s="8"/>
    </row>
    <row r="756" spans="1:19" ht="19.2" x14ac:dyDescent="0.25">
      <c r="A756" s="65" t="s">
        <v>1915</v>
      </c>
      <c r="B756" s="137">
        <v>46164</v>
      </c>
      <c r="C756" s="66"/>
      <c r="D756" s="66">
        <v>173</v>
      </c>
      <c r="E756" s="66">
        <v>10</v>
      </c>
      <c r="F756" s="66">
        <v>2300</v>
      </c>
      <c r="G756" s="66" t="s">
        <v>855</v>
      </c>
      <c r="H756" s="67" t="s">
        <v>12</v>
      </c>
      <c r="I756" s="68" t="s">
        <v>47</v>
      </c>
      <c r="J756" s="69"/>
      <c r="K756" s="70" t="s">
        <v>445</v>
      </c>
      <c r="L756" s="70"/>
      <c r="M756" s="149"/>
      <c r="N756" s="81"/>
      <c r="O756" s="69" t="s">
        <v>198</v>
      </c>
      <c r="P756" s="69" t="s">
        <v>446</v>
      </c>
      <c r="Q756" s="65" t="s">
        <v>447</v>
      </c>
      <c r="R756" s="65" t="s">
        <v>448</v>
      </c>
      <c r="S756" s="65"/>
    </row>
    <row r="757" spans="1:19" ht="19.2" x14ac:dyDescent="0.25">
      <c r="A757" s="65" t="s">
        <v>1916</v>
      </c>
      <c r="B757" s="137">
        <v>46164</v>
      </c>
      <c r="C757" s="66"/>
      <c r="D757" s="66">
        <v>173</v>
      </c>
      <c r="E757" s="66">
        <v>10</v>
      </c>
      <c r="F757" s="66">
        <v>2300</v>
      </c>
      <c r="G757" s="66" t="s">
        <v>858</v>
      </c>
      <c r="H757" s="67" t="s">
        <v>859</v>
      </c>
      <c r="I757" s="68"/>
      <c r="J757" s="69"/>
      <c r="K757" s="70" t="s">
        <v>445</v>
      </c>
      <c r="L757" s="70"/>
      <c r="M757" s="149"/>
      <c r="N757" s="81"/>
      <c r="O757" s="69" t="s">
        <v>198</v>
      </c>
      <c r="P757" s="69" t="s">
        <v>446</v>
      </c>
      <c r="Q757" s="65" t="s">
        <v>447</v>
      </c>
      <c r="R757" s="65" t="s">
        <v>448</v>
      </c>
      <c r="S757" s="71"/>
    </row>
    <row r="758" spans="1:19" ht="28.8" x14ac:dyDescent="0.25">
      <c r="A758" s="46" t="s">
        <v>1917</v>
      </c>
      <c r="B758" s="47">
        <v>46164</v>
      </c>
      <c r="C758" s="48"/>
      <c r="D758" s="48">
        <v>174</v>
      </c>
      <c r="E758" s="48">
        <v>10</v>
      </c>
      <c r="F758" s="48">
        <v>2300</v>
      </c>
      <c r="G758" s="48" t="s">
        <v>832</v>
      </c>
      <c r="H758" s="50" t="s">
        <v>1918</v>
      </c>
      <c r="I758" s="50"/>
      <c r="J758" s="157"/>
      <c r="K758" s="53" t="s">
        <v>416</v>
      </c>
      <c r="L758" s="48">
        <v>2300</v>
      </c>
      <c r="M758" s="162">
        <v>1</v>
      </c>
      <c r="N758" s="48"/>
      <c r="O758" s="48">
        <v>999</v>
      </c>
      <c r="P758" s="48" t="s">
        <v>28</v>
      </c>
      <c r="Q758" s="46" t="s">
        <v>326</v>
      </c>
      <c r="R758" s="46" t="s">
        <v>1919</v>
      </c>
      <c r="S758" s="8"/>
    </row>
    <row r="759" spans="1:19" ht="28.8" x14ac:dyDescent="0.25">
      <c r="A759" s="46" t="s">
        <v>1920</v>
      </c>
      <c r="B759" s="47">
        <v>46164</v>
      </c>
      <c r="C759" s="48"/>
      <c r="D759" s="48">
        <v>174</v>
      </c>
      <c r="E759" s="48">
        <v>10</v>
      </c>
      <c r="F759" s="48">
        <v>2300</v>
      </c>
      <c r="G759" s="48" t="s">
        <v>838</v>
      </c>
      <c r="H759" s="50" t="s">
        <v>655</v>
      </c>
      <c r="I759" s="51" t="s">
        <v>13</v>
      </c>
      <c r="J759" s="52" t="s">
        <v>390</v>
      </c>
      <c r="K759" s="53" t="s">
        <v>28</v>
      </c>
      <c r="L759" s="53"/>
      <c r="M759" s="95"/>
      <c r="N759" s="97" t="s">
        <v>1921</v>
      </c>
      <c r="O759" s="52">
        <v>999</v>
      </c>
      <c r="P759" s="52" t="s">
        <v>28</v>
      </c>
      <c r="Q759" s="44" t="s">
        <v>332</v>
      </c>
      <c r="R759" s="100" t="s">
        <v>840</v>
      </c>
      <c r="S759" s="8"/>
    </row>
    <row r="760" spans="1:19" x14ac:dyDescent="0.25">
      <c r="A760" s="46" t="s">
        <v>1922</v>
      </c>
      <c r="B760" s="47">
        <v>46164</v>
      </c>
      <c r="C760" s="48"/>
      <c r="D760" s="48">
        <v>174</v>
      </c>
      <c r="E760" s="48">
        <v>20</v>
      </c>
      <c r="F760" s="48">
        <v>2300</v>
      </c>
      <c r="G760" s="48" t="s">
        <v>838</v>
      </c>
      <c r="H760" s="50"/>
      <c r="I760" s="51"/>
      <c r="J760" s="52"/>
      <c r="K760" s="53"/>
      <c r="L760" s="53"/>
      <c r="M760" s="95"/>
      <c r="N760" s="97"/>
      <c r="O760" s="52">
        <v>999</v>
      </c>
      <c r="P760" s="52" t="s">
        <v>28</v>
      </c>
      <c r="Q760" s="44" t="s">
        <v>335</v>
      </c>
      <c r="R760" s="100" t="s">
        <v>842</v>
      </c>
      <c r="S760" s="8"/>
    </row>
    <row r="761" spans="1:19" ht="28.8" x14ac:dyDescent="0.25">
      <c r="A761" s="46" t="s">
        <v>1923</v>
      </c>
      <c r="B761" s="47">
        <v>46164</v>
      </c>
      <c r="C761" s="48"/>
      <c r="D761" s="48">
        <v>174</v>
      </c>
      <c r="E761" s="48">
        <v>10</v>
      </c>
      <c r="F761" s="48">
        <v>2300</v>
      </c>
      <c r="G761" s="48" t="s">
        <v>844</v>
      </c>
      <c r="H761" s="50" t="s">
        <v>1924</v>
      </c>
      <c r="I761" s="51" t="s">
        <v>47</v>
      </c>
      <c r="J761" s="52" t="s">
        <v>347</v>
      </c>
      <c r="K761" s="53" t="s">
        <v>28</v>
      </c>
      <c r="L761" s="53"/>
      <c r="M761" s="95"/>
      <c r="N761" s="97"/>
      <c r="O761" s="52">
        <v>999</v>
      </c>
      <c r="P761" s="52" t="s">
        <v>28</v>
      </c>
      <c r="Q761" s="44" t="s">
        <v>332</v>
      </c>
      <c r="R761" s="100" t="s">
        <v>846</v>
      </c>
      <c r="S761" s="8"/>
    </row>
    <row r="762" spans="1:19" ht="19.2" x14ac:dyDescent="0.25">
      <c r="A762" s="46" t="s">
        <v>1925</v>
      </c>
      <c r="B762" s="47">
        <v>46164</v>
      </c>
      <c r="C762" s="48"/>
      <c r="D762" s="48">
        <v>174</v>
      </c>
      <c r="E762" s="48">
        <v>20</v>
      </c>
      <c r="F762" s="48">
        <v>2300</v>
      </c>
      <c r="G762" s="48" t="s">
        <v>844</v>
      </c>
      <c r="H762" s="50"/>
      <c r="I762" s="51"/>
      <c r="J762" s="52"/>
      <c r="K762" s="53"/>
      <c r="L762" s="53"/>
      <c r="M762" s="95"/>
      <c r="N762" s="97"/>
      <c r="O762" s="52" t="s">
        <v>198</v>
      </c>
      <c r="P762" s="52" t="s">
        <v>28</v>
      </c>
      <c r="Q762" s="105" t="s">
        <v>353</v>
      </c>
      <c r="R762" s="45" t="s">
        <v>1279</v>
      </c>
      <c r="S762" s="155"/>
    </row>
    <row r="763" spans="1:19" x14ac:dyDescent="0.25">
      <c r="A763" s="46" t="s">
        <v>1926</v>
      </c>
      <c r="B763" s="47">
        <v>46164</v>
      </c>
      <c r="C763" s="48"/>
      <c r="D763" s="48">
        <v>174</v>
      </c>
      <c r="E763" s="48">
        <v>30</v>
      </c>
      <c r="F763" s="48">
        <v>2300</v>
      </c>
      <c r="G763" s="48" t="s">
        <v>844</v>
      </c>
      <c r="H763" s="50"/>
      <c r="I763" s="51"/>
      <c r="J763" s="52"/>
      <c r="K763" s="53"/>
      <c r="L763" s="53"/>
      <c r="M763" s="95"/>
      <c r="N763" s="97"/>
      <c r="O763" s="52" t="s">
        <v>198</v>
      </c>
      <c r="P763" s="97" t="s">
        <v>446</v>
      </c>
      <c r="Q763" s="105" t="s">
        <v>350</v>
      </c>
      <c r="R763" s="45" t="s">
        <v>1281</v>
      </c>
      <c r="S763" s="8"/>
    </row>
    <row r="764" spans="1:19" ht="57.6" x14ac:dyDescent="0.25">
      <c r="A764" s="46" t="s">
        <v>1927</v>
      </c>
      <c r="B764" s="47">
        <v>46164</v>
      </c>
      <c r="C764" s="48"/>
      <c r="D764" s="48">
        <v>174</v>
      </c>
      <c r="E764" s="48">
        <v>40</v>
      </c>
      <c r="F764" s="48">
        <v>2300</v>
      </c>
      <c r="G764" s="48" t="s">
        <v>844</v>
      </c>
      <c r="H764" s="50"/>
      <c r="I764" s="51"/>
      <c r="J764" s="52"/>
      <c r="K764" s="53"/>
      <c r="L764" s="53"/>
      <c r="M764" s="95"/>
      <c r="N764" s="97"/>
      <c r="O764" s="99" t="s">
        <v>437</v>
      </c>
      <c r="P764" s="99" t="s">
        <v>526</v>
      </c>
      <c r="Q764" s="100" t="s">
        <v>1928</v>
      </c>
      <c r="R764" s="45" t="s">
        <v>1281</v>
      </c>
      <c r="S764" s="8"/>
    </row>
    <row r="765" spans="1:19" ht="19.2" x14ac:dyDescent="0.25">
      <c r="A765" s="46" t="s">
        <v>1929</v>
      </c>
      <c r="B765" s="47">
        <v>46164</v>
      </c>
      <c r="C765" s="48"/>
      <c r="D765" s="48">
        <v>174</v>
      </c>
      <c r="E765" s="48">
        <v>40</v>
      </c>
      <c r="F765" s="48">
        <v>2300</v>
      </c>
      <c r="G765" s="48" t="s">
        <v>844</v>
      </c>
      <c r="H765" s="50"/>
      <c r="I765" s="51"/>
      <c r="J765" s="52"/>
      <c r="K765" s="53"/>
      <c r="L765" s="53"/>
      <c r="M765" s="95"/>
      <c r="N765" s="97"/>
      <c r="O765" s="52" t="s">
        <v>198</v>
      </c>
      <c r="P765" s="52" t="s">
        <v>28</v>
      </c>
      <c r="Q765" s="105" t="s">
        <v>353</v>
      </c>
      <c r="R765" s="45" t="s">
        <v>1285</v>
      </c>
      <c r="S765" s="8"/>
    </row>
    <row r="766" spans="1:19" ht="19.2" x14ac:dyDescent="0.25">
      <c r="A766" s="65" t="s">
        <v>1930</v>
      </c>
      <c r="B766" s="137">
        <v>46164</v>
      </c>
      <c r="C766" s="66"/>
      <c r="D766" s="66">
        <v>174</v>
      </c>
      <c r="E766" s="66">
        <v>10</v>
      </c>
      <c r="F766" s="66">
        <v>2300</v>
      </c>
      <c r="G766" s="66" t="s">
        <v>855</v>
      </c>
      <c r="H766" s="67" t="s">
        <v>12</v>
      </c>
      <c r="I766" s="68" t="s">
        <v>47</v>
      </c>
      <c r="J766" s="69"/>
      <c r="K766" s="70" t="s">
        <v>445</v>
      </c>
      <c r="L766" s="70"/>
      <c r="M766" s="149"/>
      <c r="N766" s="81"/>
      <c r="O766" s="69" t="s">
        <v>198</v>
      </c>
      <c r="P766" s="69" t="s">
        <v>446</v>
      </c>
      <c r="Q766" s="65" t="s">
        <v>447</v>
      </c>
      <c r="R766" s="65" t="s">
        <v>448</v>
      </c>
      <c r="S766" s="71"/>
    </row>
    <row r="767" spans="1:19" ht="19.2" x14ac:dyDescent="0.25">
      <c r="A767" s="65" t="s">
        <v>1931</v>
      </c>
      <c r="B767" s="137">
        <v>46164</v>
      </c>
      <c r="C767" s="66"/>
      <c r="D767" s="66">
        <v>174</v>
      </c>
      <c r="E767" s="66">
        <v>10</v>
      </c>
      <c r="F767" s="66">
        <v>2300</v>
      </c>
      <c r="G767" s="66" t="s">
        <v>858</v>
      </c>
      <c r="H767" s="67" t="s">
        <v>859</v>
      </c>
      <c r="I767" s="68"/>
      <c r="J767" s="69"/>
      <c r="K767" s="70" t="s">
        <v>445</v>
      </c>
      <c r="L767" s="70"/>
      <c r="M767" s="149"/>
      <c r="N767" s="81"/>
      <c r="O767" s="69" t="s">
        <v>198</v>
      </c>
      <c r="P767" s="69" t="s">
        <v>446</v>
      </c>
      <c r="Q767" s="65" t="s">
        <v>447</v>
      </c>
      <c r="R767" s="65" t="s">
        <v>448</v>
      </c>
      <c r="S767" s="71"/>
    </row>
    <row r="768" spans="1:19" ht="38.4" x14ac:dyDescent="0.25">
      <c r="A768" s="46" t="s">
        <v>1932</v>
      </c>
      <c r="B768" s="47">
        <v>46164</v>
      </c>
      <c r="C768" s="48"/>
      <c r="D768" s="48">
        <v>175</v>
      </c>
      <c r="E768" s="48">
        <v>10</v>
      </c>
      <c r="F768" s="48">
        <v>2300</v>
      </c>
      <c r="G768" s="48" t="s">
        <v>832</v>
      </c>
      <c r="H768" s="50" t="s">
        <v>1933</v>
      </c>
      <c r="I768" s="51"/>
      <c r="J768" s="157"/>
      <c r="K768" s="53" t="s">
        <v>416</v>
      </c>
      <c r="L768" s="53">
        <v>2300</v>
      </c>
      <c r="M768" s="135">
        <v>1</v>
      </c>
      <c r="N768" s="158"/>
      <c r="O768" s="52" t="s">
        <v>198</v>
      </c>
      <c r="P768" s="52" t="s">
        <v>28</v>
      </c>
      <c r="Q768" s="44" t="s">
        <v>326</v>
      </c>
      <c r="R768" s="46" t="s">
        <v>1934</v>
      </c>
      <c r="S768" s="8"/>
    </row>
    <row r="769" spans="1:19" ht="28.8" x14ac:dyDescent="0.25">
      <c r="A769" s="46" t="s">
        <v>1935</v>
      </c>
      <c r="B769" s="47">
        <v>46164</v>
      </c>
      <c r="C769" s="48"/>
      <c r="D769" s="48">
        <v>175</v>
      </c>
      <c r="E769" s="48">
        <v>10</v>
      </c>
      <c r="F769" s="48">
        <v>2300</v>
      </c>
      <c r="G769" s="48" t="s">
        <v>838</v>
      </c>
      <c r="H769" s="50" t="s">
        <v>655</v>
      </c>
      <c r="I769" s="51" t="s">
        <v>13</v>
      </c>
      <c r="J769" s="52" t="s">
        <v>390</v>
      </c>
      <c r="K769" s="53" t="s">
        <v>28</v>
      </c>
      <c r="L769" s="53"/>
      <c r="M769" s="95"/>
      <c r="N769" s="97" t="s">
        <v>1936</v>
      </c>
      <c r="O769" s="52" t="s">
        <v>198</v>
      </c>
      <c r="P769" s="52" t="s">
        <v>28</v>
      </c>
      <c r="Q769" s="44" t="s">
        <v>332</v>
      </c>
      <c r="R769" s="100" t="s">
        <v>840</v>
      </c>
      <c r="S769" s="8"/>
    </row>
    <row r="770" spans="1:19" x14ac:dyDescent="0.25">
      <c r="A770" s="46" t="s">
        <v>1937</v>
      </c>
      <c r="B770" s="47">
        <v>46164</v>
      </c>
      <c r="C770" s="48"/>
      <c r="D770" s="48">
        <v>175</v>
      </c>
      <c r="E770" s="48">
        <v>20</v>
      </c>
      <c r="F770" s="48">
        <v>2300</v>
      </c>
      <c r="G770" s="48" t="s">
        <v>838</v>
      </c>
      <c r="H770" s="50"/>
      <c r="I770" s="51"/>
      <c r="J770" s="52"/>
      <c r="K770" s="53"/>
      <c r="L770" s="53"/>
      <c r="M770" s="95"/>
      <c r="N770" s="97"/>
      <c r="O770" s="52" t="s">
        <v>198</v>
      </c>
      <c r="P770" s="52" t="s">
        <v>28</v>
      </c>
      <c r="Q770" s="44" t="s">
        <v>335</v>
      </c>
      <c r="R770" s="100" t="s">
        <v>842</v>
      </c>
      <c r="S770" s="8"/>
    </row>
    <row r="771" spans="1:19" ht="19.2" x14ac:dyDescent="0.25">
      <c r="A771" s="46" t="s">
        <v>1938</v>
      </c>
      <c r="B771" s="47">
        <v>46164</v>
      </c>
      <c r="C771" s="48"/>
      <c r="D771" s="48">
        <v>175</v>
      </c>
      <c r="E771" s="48">
        <v>10</v>
      </c>
      <c r="F771" s="48">
        <v>2300</v>
      </c>
      <c r="G771" s="48" t="s">
        <v>844</v>
      </c>
      <c r="H771" s="50" t="s">
        <v>1939</v>
      </c>
      <c r="I771" s="51" t="s">
        <v>47</v>
      </c>
      <c r="J771" s="52" t="s">
        <v>347</v>
      </c>
      <c r="K771" s="53" t="s">
        <v>28</v>
      </c>
      <c r="L771" s="53"/>
      <c r="M771" s="95"/>
      <c r="N771" s="97"/>
      <c r="O771" s="52" t="s">
        <v>198</v>
      </c>
      <c r="P771" s="52" t="s">
        <v>28</v>
      </c>
      <c r="Q771" s="44" t="s">
        <v>332</v>
      </c>
      <c r="R771" s="100" t="s">
        <v>846</v>
      </c>
      <c r="S771" s="155"/>
    </row>
    <row r="772" spans="1:19" ht="19.2" x14ac:dyDescent="0.25">
      <c r="A772" s="46" t="s">
        <v>1940</v>
      </c>
      <c r="B772" s="47">
        <v>46164</v>
      </c>
      <c r="C772" s="48"/>
      <c r="D772" s="48">
        <v>175</v>
      </c>
      <c r="E772" s="48">
        <v>20</v>
      </c>
      <c r="F772" s="48">
        <v>2300</v>
      </c>
      <c r="G772" s="48" t="s">
        <v>844</v>
      </c>
      <c r="H772" s="50"/>
      <c r="I772" s="51"/>
      <c r="J772" s="52"/>
      <c r="K772" s="53"/>
      <c r="L772" s="53"/>
      <c r="M772" s="95"/>
      <c r="N772" s="97"/>
      <c r="O772" s="52" t="s">
        <v>198</v>
      </c>
      <c r="P772" s="52" t="s">
        <v>28</v>
      </c>
      <c r="Q772" s="44" t="s">
        <v>353</v>
      </c>
      <c r="R772" s="45" t="s">
        <v>1279</v>
      </c>
      <c r="S772" s="155"/>
    </row>
    <row r="773" spans="1:19" s="3" customFormat="1" x14ac:dyDescent="0.25">
      <c r="A773" s="46" t="s">
        <v>1941</v>
      </c>
      <c r="B773" s="47">
        <v>46164</v>
      </c>
      <c r="C773" s="48"/>
      <c r="D773" s="48">
        <v>175</v>
      </c>
      <c r="E773" s="48">
        <v>30</v>
      </c>
      <c r="F773" s="48">
        <v>2300</v>
      </c>
      <c r="G773" s="53" t="s">
        <v>844</v>
      </c>
      <c r="H773" s="50"/>
      <c r="I773" s="51"/>
      <c r="J773" s="52"/>
      <c r="K773" s="53"/>
      <c r="L773" s="53"/>
      <c r="M773" s="95"/>
      <c r="N773" s="97"/>
      <c r="O773" s="52" t="s">
        <v>198</v>
      </c>
      <c r="P773" s="97" t="s">
        <v>446</v>
      </c>
      <c r="Q773" s="105" t="s">
        <v>350</v>
      </c>
      <c r="R773" s="45" t="s">
        <v>1281</v>
      </c>
      <c r="S773" s="8"/>
    </row>
    <row r="774" spans="1:19" s="3" customFormat="1" ht="57.6" x14ac:dyDescent="0.25">
      <c r="A774" s="46" t="s">
        <v>1942</v>
      </c>
      <c r="B774" s="47">
        <v>46164</v>
      </c>
      <c r="C774" s="48"/>
      <c r="D774" s="48">
        <v>175</v>
      </c>
      <c r="E774" s="48">
        <v>40</v>
      </c>
      <c r="F774" s="48">
        <v>2300</v>
      </c>
      <c r="G774" s="53" t="s">
        <v>844</v>
      </c>
      <c r="H774" s="50"/>
      <c r="I774" s="51"/>
      <c r="J774" s="52"/>
      <c r="K774" s="53"/>
      <c r="L774" s="53"/>
      <c r="M774" s="95"/>
      <c r="N774" s="97"/>
      <c r="O774" s="52" t="s">
        <v>437</v>
      </c>
      <c r="P774" s="52" t="s">
        <v>526</v>
      </c>
      <c r="Q774" s="105" t="s">
        <v>1943</v>
      </c>
      <c r="R774" s="45" t="s">
        <v>1281</v>
      </c>
      <c r="S774" s="8"/>
    </row>
    <row r="775" spans="1:19" ht="19.2" x14ac:dyDescent="0.25">
      <c r="A775" s="46" t="s">
        <v>1944</v>
      </c>
      <c r="B775" s="47">
        <v>46164</v>
      </c>
      <c r="C775" s="48"/>
      <c r="D775" s="48">
        <v>175</v>
      </c>
      <c r="E775" s="48">
        <v>40</v>
      </c>
      <c r="F775" s="48">
        <v>2300</v>
      </c>
      <c r="G775" s="48" t="s">
        <v>844</v>
      </c>
      <c r="H775" s="50"/>
      <c r="I775" s="51"/>
      <c r="J775" s="52"/>
      <c r="K775" s="53"/>
      <c r="L775" s="53"/>
      <c r="M775" s="95"/>
      <c r="N775" s="97"/>
      <c r="O775" s="52" t="s">
        <v>198</v>
      </c>
      <c r="P775" s="52" t="s">
        <v>28</v>
      </c>
      <c r="Q775" s="44" t="s">
        <v>353</v>
      </c>
      <c r="R775" s="45" t="s">
        <v>1285</v>
      </c>
      <c r="S775" s="8"/>
    </row>
    <row r="776" spans="1:19" ht="19.2" x14ac:dyDescent="0.25">
      <c r="A776" s="65" t="s">
        <v>1945</v>
      </c>
      <c r="B776" s="137">
        <v>46164</v>
      </c>
      <c r="C776" s="66"/>
      <c r="D776" s="66">
        <v>175</v>
      </c>
      <c r="E776" s="66">
        <v>10</v>
      </c>
      <c r="F776" s="66">
        <v>2300</v>
      </c>
      <c r="G776" s="66" t="s">
        <v>855</v>
      </c>
      <c r="H776" s="67" t="s">
        <v>12</v>
      </c>
      <c r="I776" s="68" t="s">
        <v>47</v>
      </c>
      <c r="J776" s="69"/>
      <c r="K776" s="70" t="s">
        <v>445</v>
      </c>
      <c r="L776" s="70"/>
      <c r="M776" s="149"/>
      <c r="N776" s="81"/>
      <c r="O776" s="69" t="s">
        <v>198</v>
      </c>
      <c r="P776" s="69" t="s">
        <v>446</v>
      </c>
      <c r="Q776" s="65" t="s">
        <v>447</v>
      </c>
      <c r="R776" s="65" t="s">
        <v>448</v>
      </c>
      <c r="S776" s="71"/>
    </row>
    <row r="777" spans="1:19" ht="19.2" x14ac:dyDescent="0.25">
      <c r="A777" s="65" t="s">
        <v>1946</v>
      </c>
      <c r="B777" s="137">
        <v>46164</v>
      </c>
      <c r="C777" s="66"/>
      <c r="D777" s="66">
        <v>175</v>
      </c>
      <c r="E777" s="66">
        <v>10</v>
      </c>
      <c r="F777" s="66">
        <v>2300</v>
      </c>
      <c r="G777" s="66" t="s">
        <v>858</v>
      </c>
      <c r="H777" s="67" t="s">
        <v>859</v>
      </c>
      <c r="I777" s="68"/>
      <c r="J777" s="69"/>
      <c r="K777" s="70" t="s">
        <v>445</v>
      </c>
      <c r="L777" s="70"/>
      <c r="M777" s="149"/>
      <c r="N777" s="81"/>
      <c r="O777" s="69" t="s">
        <v>198</v>
      </c>
      <c r="P777" s="69" t="s">
        <v>446</v>
      </c>
      <c r="Q777" s="65" t="s">
        <v>447</v>
      </c>
      <c r="R777" s="65" t="s">
        <v>448</v>
      </c>
      <c r="S777" s="71"/>
    </row>
    <row r="778" spans="1:19" s="3" customFormat="1" x14ac:dyDescent="0.25">
      <c r="A778" s="46" t="s">
        <v>1947</v>
      </c>
      <c r="B778" s="47">
        <v>46164</v>
      </c>
      <c r="C778" s="48"/>
      <c r="D778" s="48">
        <v>177</v>
      </c>
      <c r="E778" s="48">
        <v>10</v>
      </c>
      <c r="F778" s="48">
        <v>2300</v>
      </c>
      <c r="G778" s="53" t="s">
        <v>1948</v>
      </c>
      <c r="H778" s="50" t="s">
        <v>1949</v>
      </c>
      <c r="I778" s="51"/>
      <c r="J778" s="157"/>
      <c r="K778" s="53" t="s">
        <v>416</v>
      </c>
      <c r="L778" s="53">
        <v>2300</v>
      </c>
      <c r="M778" s="135" t="s">
        <v>854</v>
      </c>
      <c r="N778" s="97"/>
      <c r="O778" s="52" t="s">
        <v>198</v>
      </c>
      <c r="P778" s="52" t="s">
        <v>28</v>
      </c>
      <c r="Q778" s="8" t="s">
        <v>326</v>
      </c>
      <c r="R778" s="46" t="s">
        <v>1950</v>
      </c>
      <c r="S778" s="8"/>
    </row>
    <row r="779" spans="1:19" s="3" customFormat="1" ht="19.2" x14ac:dyDescent="0.25">
      <c r="A779" s="46" t="s">
        <v>1951</v>
      </c>
      <c r="B779" s="47">
        <v>46164</v>
      </c>
      <c r="C779" s="48"/>
      <c r="D779" s="48">
        <v>177</v>
      </c>
      <c r="E779" s="48">
        <v>10</v>
      </c>
      <c r="F779" s="48">
        <v>2300</v>
      </c>
      <c r="G779" s="53" t="s">
        <v>1952</v>
      </c>
      <c r="H779" s="50" t="s">
        <v>1953</v>
      </c>
      <c r="I779" s="51" t="s">
        <v>47</v>
      </c>
      <c r="J779" s="52" t="s">
        <v>856</v>
      </c>
      <c r="K779" s="53" t="s">
        <v>28</v>
      </c>
      <c r="L779" s="53"/>
      <c r="M779" s="95"/>
      <c r="N779" s="97"/>
      <c r="O779" s="52" t="s">
        <v>198</v>
      </c>
      <c r="P779" s="52" t="s">
        <v>28</v>
      </c>
      <c r="Q779" s="105" t="s">
        <v>332</v>
      </c>
      <c r="R779" s="112" t="s">
        <v>1954</v>
      </c>
      <c r="S779" s="8"/>
    </row>
    <row r="780" spans="1:19" s="3" customFormat="1" ht="19.2" x14ac:dyDescent="0.25">
      <c r="A780" s="46" t="s">
        <v>1955</v>
      </c>
      <c r="B780" s="47">
        <v>46164</v>
      </c>
      <c r="C780" s="48"/>
      <c r="D780" s="48">
        <v>177</v>
      </c>
      <c r="E780" s="48">
        <v>20</v>
      </c>
      <c r="F780" s="48">
        <v>2300</v>
      </c>
      <c r="G780" s="53" t="s">
        <v>1952</v>
      </c>
      <c r="H780" s="50"/>
      <c r="I780" s="51"/>
      <c r="J780" s="52"/>
      <c r="K780" s="53"/>
      <c r="L780" s="53"/>
      <c r="M780" s="95"/>
      <c r="N780" s="97"/>
      <c r="O780" s="52" t="s">
        <v>198</v>
      </c>
      <c r="P780" s="52" t="s">
        <v>28</v>
      </c>
      <c r="Q780" s="109" t="s">
        <v>353</v>
      </c>
      <c r="R780" s="44" t="s">
        <v>1956</v>
      </c>
      <c r="S780" s="8"/>
    </row>
    <row r="781" spans="1:19" s="3" customFormat="1" x14ac:dyDescent="0.25">
      <c r="A781" s="46" t="s">
        <v>1957</v>
      </c>
      <c r="B781" s="47">
        <v>46164</v>
      </c>
      <c r="C781" s="48"/>
      <c r="D781" s="48">
        <v>177</v>
      </c>
      <c r="E781" s="48">
        <v>30</v>
      </c>
      <c r="F781" s="48">
        <v>2300</v>
      </c>
      <c r="G781" s="53" t="s">
        <v>1952</v>
      </c>
      <c r="H781" s="50"/>
      <c r="I781" s="51"/>
      <c r="J781" s="52"/>
      <c r="K781" s="53"/>
      <c r="L781" s="53"/>
      <c r="M781" s="95"/>
      <c r="N781" s="97"/>
      <c r="O781" s="52" t="s">
        <v>198</v>
      </c>
      <c r="P781" s="97" t="s">
        <v>446</v>
      </c>
      <c r="Q781" s="109" t="s">
        <v>350</v>
      </c>
      <c r="R781" s="44" t="s">
        <v>1958</v>
      </c>
      <c r="S781" s="8"/>
    </row>
    <row r="782" spans="1:19" s="3" customFormat="1" ht="48" x14ac:dyDescent="0.25">
      <c r="A782" s="46" t="s">
        <v>1959</v>
      </c>
      <c r="B782" s="47">
        <v>46164</v>
      </c>
      <c r="C782" s="48"/>
      <c r="D782" s="48">
        <v>177</v>
      </c>
      <c r="E782" s="48">
        <v>40</v>
      </c>
      <c r="F782" s="48">
        <v>2300</v>
      </c>
      <c r="G782" s="53" t="s">
        <v>1952</v>
      </c>
      <c r="H782" s="50"/>
      <c r="I782" s="51"/>
      <c r="J782" s="52"/>
      <c r="K782" s="53"/>
      <c r="L782" s="53"/>
      <c r="M782" s="95"/>
      <c r="N782" s="97"/>
      <c r="O782" s="52" t="s">
        <v>437</v>
      </c>
      <c r="P782" s="52" t="s">
        <v>526</v>
      </c>
      <c r="Q782" s="105" t="s">
        <v>1960</v>
      </c>
      <c r="R782" s="44"/>
      <c r="S782" s="8"/>
    </row>
    <row r="783" spans="1:19" s="3" customFormat="1" ht="19.2" x14ac:dyDescent="0.25">
      <c r="A783" s="46" t="s">
        <v>1961</v>
      </c>
      <c r="B783" s="47">
        <v>46164</v>
      </c>
      <c r="C783" s="48"/>
      <c r="D783" s="48">
        <v>177</v>
      </c>
      <c r="E783" s="48">
        <v>40</v>
      </c>
      <c r="F783" s="48">
        <v>2300</v>
      </c>
      <c r="G783" s="53" t="s">
        <v>1952</v>
      </c>
      <c r="H783" s="50"/>
      <c r="I783" s="51"/>
      <c r="J783" s="52"/>
      <c r="K783" s="53"/>
      <c r="L783" s="53"/>
      <c r="M783" s="95"/>
      <c r="N783" s="97"/>
      <c r="O783" s="52" t="s">
        <v>198</v>
      </c>
      <c r="P783" s="52" t="s">
        <v>28</v>
      </c>
      <c r="Q783" s="109" t="s">
        <v>353</v>
      </c>
      <c r="R783" s="44" t="s">
        <v>1962</v>
      </c>
      <c r="S783" s="8"/>
    </row>
    <row r="784" spans="1:19" ht="19.2" x14ac:dyDescent="0.25">
      <c r="A784" s="65" t="s">
        <v>1963</v>
      </c>
      <c r="B784" s="137">
        <v>46164</v>
      </c>
      <c r="C784" s="66"/>
      <c r="D784" s="66">
        <v>177</v>
      </c>
      <c r="E784" s="66">
        <v>10</v>
      </c>
      <c r="F784" s="66">
        <v>2300</v>
      </c>
      <c r="G784" s="70" t="s">
        <v>1964</v>
      </c>
      <c r="H784" s="67" t="s">
        <v>1965</v>
      </c>
      <c r="I784" s="68" t="s">
        <v>13</v>
      </c>
      <c r="J784" s="69" t="s">
        <v>266</v>
      </c>
      <c r="K784" s="70" t="s">
        <v>445</v>
      </c>
      <c r="L784" s="70"/>
      <c r="M784" s="149"/>
      <c r="N784" s="81"/>
      <c r="O784" s="69" t="s">
        <v>198</v>
      </c>
      <c r="P784" s="69" t="s">
        <v>446</v>
      </c>
      <c r="Q784" s="113" t="s">
        <v>447</v>
      </c>
      <c r="R784" s="65" t="s">
        <v>448</v>
      </c>
      <c r="S784" s="71"/>
    </row>
    <row r="785" spans="1:19" ht="19.2" x14ac:dyDescent="0.25">
      <c r="A785" s="65" t="s">
        <v>1966</v>
      </c>
      <c r="B785" s="137">
        <v>46164</v>
      </c>
      <c r="C785" s="66"/>
      <c r="D785" s="66">
        <v>177</v>
      </c>
      <c r="E785" s="66">
        <v>10</v>
      </c>
      <c r="F785" s="66">
        <v>2300</v>
      </c>
      <c r="G785" s="70" t="s">
        <v>1967</v>
      </c>
      <c r="H785" s="67" t="s">
        <v>1968</v>
      </c>
      <c r="I785" s="68"/>
      <c r="J785" s="69"/>
      <c r="K785" s="70" t="s">
        <v>445</v>
      </c>
      <c r="L785" s="70"/>
      <c r="M785" s="149"/>
      <c r="N785" s="81"/>
      <c r="O785" s="69" t="s">
        <v>198</v>
      </c>
      <c r="P785" s="69" t="s">
        <v>446</v>
      </c>
      <c r="Q785" s="113" t="s">
        <v>447</v>
      </c>
      <c r="R785" s="65" t="s">
        <v>448</v>
      </c>
      <c r="S785" s="71"/>
    </row>
    <row r="786" spans="1:19" x14ac:dyDescent="0.25">
      <c r="A786" s="46" t="s">
        <v>1969</v>
      </c>
      <c r="B786" s="47">
        <v>46164</v>
      </c>
      <c r="C786" s="48"/>
      <c r="D786" s="48">
        <v>179</v>
      </c>
      <c r="E786" s="48">
        <v>10</v>
      </c>
      <c r="F786" s="48">
        <v>2300</v>
      </c>
      <c r="G786" s="48" t="s">
        <v>1970</v>
      </c>
      <c r="H786" s="50" t="s">
        <v>1971</v>
      </c>
      <c r="I786" s="51"/>
      <c r="J786" s="157"/>
      <c r="K786" s="53" t="s">
        <v>416</v>
      </c>
      <c r="L786" s="53">
        <v>2300</v>
      </c>
      <c r="M786" s="135" t="s">
        <v>1972</v>
      </c>
      <c r="N786" s="97"/>
      <c r="O786" s="52" t="s">
        <v>198</v>
      </c>
      <c r="P786" s="52" t="s">
        <v>28</v>
      </c>
      <c r="Q786" s="44" t="s">
        <v>326</v>
      </c>
      <c r="R786" s="46" t="s">
        <v>1973</v>
      </c>
      <c r="S786" s="8"/>
    </row>
    <row r="787" spans="1:19" ht="19.2" x14ac:dyDescent="0.25">
      <c r="A787" s="46" t="s">
        <v>1974</v>
      </c>
      <c r="B787" s="47">
        <v>46164</v>
      </c>
      <c r="C787" s="48"/>
      <c r="D787" s="48">
        <v>179</v>
      </c>
      <c r="E787" s="48">
        <v>10</v>
      </c>
      <c r="F787" s="48">
        <v>2300</v>
      </c>
      <c r="G787" s="48" t="s">
        <v>1975</v>
      </c>
      <c r="H787" s="50" t="s">
        <v>1976</v>
      </c>
      <c r="I787" s="51" t="s">
        <v>13</v>
      </c>
      <c r="J787" s="52" t="s">
        <v>292</v>
      </c>
      <c r="K787" s="53" t="s">
        <v>28</v>
      </c>
      <c r="L787" s="53"/>
      <c r="M787" s="95"/>
      <c r="N787" s="97" t="s">
        <v>1977</v>
      </c>
      <c r="O787" s="52" t="s">
        <v>198</v>
      </c>
      <c r="P787" s="52" t="s">
        <v>28</v>
      </c>
      <c r="Q787" s="44" t="s">
        <v>332</v>
      </c>
      <c r="R787" s="100" t="s">
        <v>1978</v>
      </c>
      <c r="S787" s="155"/>
    </row>
    <row r="788" spans="1:19" x14ac:dyDescent="0.25">
      <c r="A788" s="46" t="s">
        <v>1979</v>
      </c>
      <c r="B788" s="47">
        <v>46164</v>
      </c>
      <c r="C788" s="48"/>
      <c r="D788" s="48">
        <v>179</v>
      </c>
      <c r="E788" s="48">
        <v>20</v>
      </c>
      <c r="F788" s="48">
        <v>2300</v>
      </c>
      <c r="G788" s="48" t="s">
        <v>1975</v>
      </c>
      <c r="H788" s="50"/>
      <c r="I788" s="51"/>
      <c r="J788" s="52"/>
      <c r="K788" s="53"/>
      <c r="L788" s="53"/>
      <c r="M788" s="95"/>
      <c r="N788" s="97"/>
      <c r="O788" s="52" t="s">
        <v>198</v>
      </c>
      <c r="P788" s="52" t="s">
        <v>28</v>
      </c>
      <c r="Q788" s="44" t="s">
        <v>335</v>
      </c>
      <c r="R788" s="100" t="s">
        <v>1980</v>
      </c>
      <c r="S788" s="8"/>
    </row>
    <row r="789" spans="1:19" s="3" customFormat="1" x14ac:dyDescent="0.25">
      <c r="A789" s="46" t="s">
        <v>1981</v>
      </c>
      <c r="B789" s="47">
        <v>46164</v>
      </c>
      <c r="C789" s="48"/>
      <c r="D789" s="48">
        <v>179</v>
      </c>
      <c r="E789" s="48">
        <v>10</v>
      </c>
      <c r="F789" s="48">
        <v>2300</v>
      </c>
      <c r="G789" s="48" t="s">
        <v>1982</v>
      </c>
      <c r="H789" s="50" t="s">
        <v>1983</v>
      </c>
      <c r="I789" s="51" t="s">
        <v>47</v>
      </c>
      <c r="J789" s="52" t="s">
        <v>856</v>
      </c>
      <c r="K789" s="53" t="s">
        <v>28</v>
      </c>
      <c r="L789" s="53"/>
      <c r="M789" s="95"/>
      <c r="N789" s="97"/>
      <c r="O789" s="52" t="s">
        <v>198</v>
      </c>
      <c r="P789" s="52" t="s">
        <v>28</v>
      </c>
      <c r="Q789" s="44" t="s">
        <v>332</v>
      </c>
      <c r="R789" s="100" t="s">
        <v>1984</v>
      </c>
      <c r="S789" s="8"/>
    </row>
    <row r="790" spans="1:19" ht="19.2" x14ac:dyDescent="0.25">
      <c r="A790" s="46" t="s">
        <v>1985</v>
      </c>
      <c r="B790" s="47">
        <v>46164</v>
      </c>
      <c r="C790" s="48"/>
      <c r="D790" s="48">
        <v>179</v>
      </c>
      <c r="E790" s="48">
        <v>20</v>
      </c>
      <c r="F790" s="48">
        <v>2300</v>
      </c>
      <c r="G790" s="48" t="s">
        <v>1982</v>
      </c>
      <c r="H790" s="50"/>
      <c r="I790" s="51"/>
      <c r="J790" s="52"/>
      <c r="K790" s="52"/>
      <c r="L790" s="53"/>
      <c r="M790" s="95"/>
      <c r="N790" s="97"/>
      <c r="O790" s="52" t="s">
        <v>198</v>
      </c>
      <c r="P790" s="52" t="s">
        <v>28</v>
      </c>
      <c r="Q790" s="44" t="s">
        <v>353</v>
      </c>
      <c r="R790" s="45" t="s">
        <v>1986</v>
      </c>
      <c r="S790" s="8"/>
    </row>
    <row r="791" spans="1:19" x14ac:dyDescent="0.25">
      <c r="A791" s="46" t="s">
        <v>1987</v>
      </c>
      <c r="B791" s="47">
        <v>46164</v>
      </c>
      <c r="C791" s="48"/>
      <c r="D791" s="48">
        <v>179</v>
      </c>
      <c r="E791" s="48">
        <v>30</v>
      </c>
      <c r="F791" s="48">
        <v>2300</v>
      </c>
      <c r="G791" s="48" t="s">
        <v>1982</v>
      </c>
      <c r="H791" s="50"/>
      <c r="I791" s="51"/>
      <c r="J791" s="52"/>
      <c r="K791" s="52"/>
      <c r="L791" s="53"/>
      <c r="M791" s="95"/>
      <c r="N791" s="97"/>
      <c r="O791" s="52" t="s">
        <v>198</v>
      </c>
      <c r="P791" s="97" t="s">
        <v>446</v>
      </c>
      <c r="Q791" s="44" t="s">
        <v>350</v>
      </c>
      <c r="R791" s="45" t="s">
        <v>1988</v>
      </c>
      <c r="S791" s="8"/>
    </row>
    <row r="792" spans="1:19" ht="48" x14ac:dyDescent="0.25">
      <c r="A792" s="46" t="s">
        <v>1989</v>
      </c>
      <c r="B792" s="47">
        <v>46164</v>
      </c>
      <c r="C792" s="48"/>
      <c r="D792" s="48">
        <v>179</v>
      </c>
      <c r="E792" s="48">
        <v>35</v>
      </c>
      <c r="F792" s="48">
        <v>2300</v>
      </c>
      <c r="G792" s="48" t="s">
        <v>1982</v>
      </c>
      <c r="H792" s="50"/>
      <c r="I792" s="51"/>
      <c r="J792" s="52"/>
      <c r="K792" s="52"/>
      <c r="L792" s="53"/>
      <c r="M792" s="95"/>
      <c r="N792" s="97"/>
      <c r="O792" s="52" t="s">
        <v>437</v>
      </c>
      <c r="P792" s="52" t="s">
        <v>526</v>
      </c>
      <c r="Q792" s="105" t="s">
        <v>1990</v>
      </c>
      <c r="R792" s="45" t="s">
        <v>1988</v>
      </c>
      <c r="S792" s="8"/>
    </row>
    <row r="793" spans="1:19" ht="19.2" x14ac:dyDescent="0.25">
      <c r="A793" s="46" t="s">
        <v>1991</v>
      </c>
      <c r="B793" s="47">
        <v>46164</v>
      </c>
      <c r="C793" s="48"/>
      <c r="D793" s="48">
        <v>179</v>
      </c>
      <c r="E793" s="48">
        <v>40</v>
      </c>
      <c r="F793" s="48">
        <v>2300</v>
      </c>
      <c r="G793" s="48" t="s">
        <v>1982</v>
      </c>
      <c r="H793" s="50"/>
      <c r="I793" s="51"/>
      <c r="J793" s="52"/>
      <c r="K793" s="52"/>
      <c r="L793" s="53"/>
      <c r="M793" s="95"/>
      <c r="N793" s="97"/>
      <c r="O793" s="52" t="s">
        <v>198</v>
      </c>
      <c r="P793" s="52" t="s">
        <v>28</v>
      </c>
      <c r="Q793" s="44" t="s">
        <v>353</v>
      </c>
      <c r="R793" s="45" t="s">
        <v>1992</v>
      </c>
      <c r="S793" s="8"/>
    </row>
    <row r="794" spans="1:19" ht="19.2" x14ac:dyDescent="0.25">
      <c r="A794" s="46" t="s">
        <v>1993</v>
      </c>
      <c r="B794" s="47"/>
      <c r="C794" s="47">
        <v>46164</v>
      </c>
      <c r="D794" s="170">
        <v>180</v>
      </c>
      <c r="E794" s="170">
        <v>10</v>
      </c>
      <c r="F794" s="170">
        <v>2300</v>
      </c>
      <c r="G794" s="170" t="s">
        <v>1994</v>
      </c>
      <c r="H794" s="171" t="s">
        <v>1995</v>
      </c>
      <c r="I794" s="172"/>
      <c r="J794" s="183"/>
      <c r="K794" s="174" t="s">
        <v>416</v>
      </c>
      <c r="L794" s="174">
        <v>2300</v>
      </c>
      <c r="M794" s="188" t="s">
        <v>385</v>
      </c>
      <c r="N794" s="187"/>
      <c r="O794" s="173">
        <v>999</v>
      </c>
      <c r="P794" s="173" t="s">
        <v>28</v>
      </c>
      <c r="Q794" s="180" t="s">
        <v>323</v>
      </c>
      <c r="R794" s="185" t="s">
        <v>1996</v>
      </c>
      <c r="S794" s="8" t="s">
        <v>1997</v>
      </c>
    </row>
    <row r="795" spans="1:19" ht="19.2" x14ac:dyDescent="0.25">
      <c r="A795" s="46" t="s">
        <v>1998</v>
      </c>
      <c r="B795" s="47">
        <v>46164</v>
      </c>
      <c r="C795" s="48"/>
      <c r="D795" s="48">
        <v>180</v>
      </c>
      <c r="E795" s="48">
        <v>20</v>
      </c>
      <c r="F795" s="48">
        <v>2300</v>
      </c>
      <c r="G795" s="48" t="s">
        <v>1994</v>
      </c>
      <c r="H795" s="50" t="s">
        <v>1995</v>
      </c>
      <c r="I795" s="51"/>
      <c r="J795" s="52"/>
      <c r="K795" s="53" t="s">
        <v>416</v>
      </c>
      <c r="L795" s="53">
        <v>2300</v>
      </c>
      <c r="M795" s="135" t="s">
        <v>385</v>
      </c>
      <c r="N795" s="97"/>
      <c r="O795" s="52">
        <v>999</v>
      </c>
      <c r="P795" s="52" t="s">
        <v>28</v>
      </c>
      <c r="Q795" s="44" t="s">
        <v>326</v>
      </c>
      <c r="R795" s="46" t="s">
        <v>1999</v>
      </c>
      <c r="S795" s="8"/>
    </row>
    <row r="796" spans="1:19" ht="28.8" x14ac:dyDescent="0.25">
      <c r="A796" s="46" t="s">
        <v>2000</v>
      </c>
      <c r="B796" s="47">
        <v>46164</v>
      </c>
      <c r="C796" s="48"/>
      <c r="D796" s="48">
        <v>180</v>
      </c>
      <c r="E796" s="48">
        <v>10</v>
      </c>
      <c r="F796" s="48">
        <v>2300</v>
      </c>
      <c r="G796" s="48" t="s">
        <v>2001</v>
      </c>
      <c r="H796" s="50" t="s">
        <v>2002</v>
      </c>
      <c r="I796" s="51"/>
      <c r="J796" s="52"/>
      <c r="K796" s="53"/>
      <c r="L796" s="53"/>
      <c r="M796" s="95"/>
      <c r="N796" s="97"/>
      <c r="O796" s="52" t="s">
        <v>189</v>
      </c>
      <c r="P796" s="52" t="s">
        <v>189</v>
      </c>
      <c r="Q796" s="142" t="s">
        <v>189</v>
      </c>
      <c r="R796" s="142" t="s">
        <v>189</v>
      </c>
      <c r="S796" s="8"/>
    </row>
    <row r="797" spans="1:19" ht="19.2" x14ac:dyDescent="0.25">
      <c r="A797" s="46" t="s">
        <v>2003</v>
      </c>
      <c r="B797" s="47">
        <v>46164</v>
      </c>
      <c r="C797" s="48"/>
      <c r="D797" s="48">
        <v>180</v>
      </c>
      <c r="E797" s="48">
        <v>10</v>
      </c>
      <c r="F797" s="48">
        <v>2300</v>
      </c>
      <c r="G797" s="48" t="s">
        <v>2004</v>
      </c>
      <c r="H797" s="50" t="s">
        <v>1259</v>
      </c>
      <c r="I797" s="51" t="s">
        <v>13</v>
      </c>
      <c r="J797" s="52" t="s">
        <v>648</v>
      </c>
      <c r="K797" s="53" t="s">
        <v>28</v>
      </c>
      <c r="L797" s="53"/>
      <c r="M797" s="95"/>
      <c r="N797" s="97" t="s">
        <v>2005</v>
      </c>
      <c r="O797" s="52">
        <v>999</v>
      </c>
      <c r="P797" s="52" t="s">
        <v>28</v>
      </c>
      <c r="Q797" s="44" t="s">
        <v>332</v>
      </c>
      <c r="R797" s="100" t="s">
        <v>2006</v>
      </c>
      <c r="S797" s="8"/>
    </row>
    <row r="798" spans="1:19" x14ac:dyDescent="0.25">
      <c r="A798" s="46" t="s">
        <v>2007</v>
      </c>
      <c r="B798" s="47">
        <v>46164</v>
      </c>
      <c r="C798" s="48"/>
      <c r="D798" s="48">
        <v>180</v>
      </c>
      <c r="E798" s="48">
        <v>20</v>
      </c>
      <c r="F798" s="48">
        <v>2300</v>
      </c>
      <c r="G798" s="48" t="s">
        <v>2004</v>
      </c>
      <c r="H798" s="50"/>
      <c r="I798" s="51"/>
      <c r="J798" s="52"/>
      <c r="K798" s="53"/>
      <c r="L798" s="53"/>
      <c r="M798" s="95"/>
      <c r="N798" s="97" t="s">
        <v>2005</v>
      </c>
      <c r="O798" s="52">
        <v>999</v>
      </c>
      <c r="P798" s="52" t="s">
        <v>28</v>
      </c>
      <c r="Q798" s="44" t="s">
        <v>335</v>
      </c>
      <c r="R798" s="100" t="s">
        <v>2008</v>
      </c>
      <c r="S798" s="8"/>
    </row>
    <row r="799" spans="1:19" ht="19.2" x14ac:dyDescent="0.25">
      <c r="A799" s="46" t="s">
        <v>2009</v>
      </c>
      <c r="B799" s="47">
        <v>46164</v>
      </c>
      <c r="C799" s="48"/>
      <c r="D799" s="48">
        <v>180</v>
      </c>
      <c r="E799" s="48">
        <v>10</v>
      </c>
      <c r="F799" s="48">
        <v>2300</v>
      </c>
      <c r="G799" s="48" t="s">
        <v>2010</v>
      </c>
      <c r="H799" s="50" t="s">
        <v>2011</v>
      </c>
      <c r="I799" s="51" t="s">
        <v>47</v>
      </c>
      <c r="J799" s="52" t="s">
        <v>827</v>
      </c>
      <c r="K799" s="53" t="s">
        <v>28</v>
      </c>
      <c r="L799" s="53"/>
      <c r="M799" s="95"/>
      <c r="N799" s="97"/>
      <c r="O799" s="52">
        <v>999</v>
      </c>
      <c r="P799" s="52" t="s">
        <v>28</v>
      </c>
      <c r="Q799" s="44" t="s">
        <v>332</v>
      </c>
      <c r="R799" s="100" t="s">
        <v>2012</v>
      </c>
      <c r="S799" s="8" t="s">
        <v>2013</v>
      </c>
    </row>
    <row r="800" spans="1:19" ht="96" x14ac:dyDescent="0.25">
      <c r="A800" s="46" t="s">
        <v>2014</v>
      </c>
      <c r="B800" s="47">
        <v>46164</v>
      </c>
      <c r="C800" s="48"/>
      <c r="D800" s="48">
        <v>180</v>
      </c>
      <c r="E800" s="48">
        <v>15</v>
      </c>
      <c r="F800" s="48">
        <v>2300</v>
      </c>
      <c r="G800" s="48" t="s">
        <v>2010</v>
      </c>
      <c r="H800" s="50"/>
      <c r="I800" s="51"/>
      <c r="J800" s="52"/>
      <c r="K800" s="53"/>
      <c r="L800" s="53"/>
      <c r="M800" s="95"/>
      <c r="N800" s="97"/>
      <c r="O800" s="52">
        <v>277</v>
      </c>
      <c r="P800" s="52" t="s">
        <v>438</v>
      </c>
      <c r="Q800" s="45" t="s">
        <v>2015</v>
      </c>
      <c r="R800" s="100" t="s">
        <v>2016</v>
      </c>
      <c r="S800" s="8" t="s">
        <v>2017</v>
      </c>
    </row>
    <row r="801" spans="1:19" ht="86.4" x14ac:dyDescent="0.25">
      <c r="A801" s="46" t="s">
        <v>2018</v>
      </c>
      <c r="B801" s="47">
        <v>46164</v>
      </c>
      <c r="C801" s="48"/>
      <c r="D801" s="48">
        <v>180</v>
      </c>
      <c r="E801" s="48">
        <v>20</v>
      </c>
      <c r="F801" s="48">
        <v>2300</v>
      </c>
      <c r="G801" s="48" t="s">
        <v>2010</v>
      </c>
      <c r="H801" s="50"/>
      <c r="I801" s="51"/>
      <c r="J801" s="52"/>
      <c r="K801" s="53"/>
      <c r="L801" s="53"/>
      <c r="M801" s="95"/>
      <c r="N801" s="97"/>
      <c r="O801" s="52">
        <v>277</v>
      </c>
      <c r="P801" s="52" t="s">
        <v>438</v>
      </c>
      <c r="Q801" s="45" t="s">
        <v>2015</v>
      </c>
      <c r="R801" s="100" t="s">
        <v>2019</v>
      </c>
      <c r="S801" s="8" t="s">
        <v>2020</v>
      </c>
    </row>
    <row r="802" spans="1:19" ht="96" x14ac:dyDescent="0.25">
      <c r="A802" s="46" t="s">
        <v>2021</v>
      </c>
      <c r="B802" s="47">
        <v>46164</v>
      </c>
      <c r="C802" s="48"/>
      <c r="D802" s="48">
        <v>180</v>
      </c>
      <c r="E802" s="48">
        <v>30</v>
      </c>
      <c r="F802" s="48">
        <v>2300</v>
      </c>
      <c r="G802" s="48" t="s">
        <v>2010</v>
      </c>
      <c r="H802" s="50"/>
      <c r="I802" s="51"/>
      <c r="J802" s="52"/>
      <c r="K802" s="53"/>
      <c r="L802" s="53"/>
      <c r="M802" s="95"/>
      <c r="N802" s="97"/>
      <c r="O802" s="52">
        <v>277</v>
      </c>
      <c r="P802" s="52" t="s">
        <v>438</v>
      </c>
      <c r="Q802" s="45" t="s">
        <v>2015</v>
      </c>
      <c r="R802" s="100" t="s">
        <v>2022</v>
      </c>
      <c r="S802" s="8" t="s">
        <v>2023</v>
      </c>
    </row>
    <row r="803" spans="1:19" ht="105.6" x14ac:dyDescent="0.25">
      <c r="A803" s="46" t="s">
        <v>2024</v>
      </c>
      <c r="B803" s="47">
        <v>46164</v>
      </c>
      <c r="C803" s="48"/>
      <c r="D803" s="48">
        <v>180</v>
      </c>
      <c r="E803" s="48">
        <v>40</v>
      </c>
      <c r="F803" s="48">
        <v>2300</v>
      </c>
      <c r="G803" s="48" t="s">
        <v>2010</v>
      </c>
      <c r="H803" s="50"/>
      <c r="I803" s="51"/>
      <c r="J803" s="52"/>
      <c r="K803" s="53"/>
      <c r="L803" s="53"/>
      <c r="M803" s="95"/>
      <c r="N803" s="97"/>
      <c r="O803" s="52">
        <v>277</v>
      </c>
      <c r="P803" s="52" t="s">
        <v>438</v>
      </c>
      <c r="Q803" s="45" t="s">
        <v>2025</v>
      </c>
      <c r="R803" s="74" t="s">
        <v>2026</v>
      </c>
      <c r="S803" s="8" t="s">
        <v>2027</v>
      </c>
    </row>
    <row r="804" spans="1:19" x14ac:dyDescent="0.25">
      <c r="A804" s="46" t="s">
        <v>2028</v>
      </c>
      <c r="B804" s="47">
        <v>46164</v>
      </c>
      <c r="C804" s="48"/>
      <c r="D804" s="48">
        <v>180</v>
      </c>
      <c r="E804" s="48">
        <v>50</v>
      </c>
      <c r="F804" s="48">
        <v>2300</v>
      </c>
      <c r="G804" s="48" t="s">
        <v>2010</v>
      </c>
      <c r="H804" s="50"/>
      <c r="I804" s="51"/>
      <c r="J804" s="52"/>
      <c r="K804" s="53"/>
      <c r="L804" s="53"/>
      <c r="M804" s="95"/>
      <c r="N804" s="97"/>
      <c r="O804" s="52">
        <v>999</v>
      </c>
      <c r="P804" s="97" t="s">
        <v>446</v>
      </c>
      <c r="Q804" s="44" t="s">
        <v>353</v>
      </c>
      <c r="R804" s="45" t="s">
        <v>2029</v>
      </c>
      <c r="S804" s="8"/>
    </row>
    <row r="805" spans="1:19" ht="38.4" x14ac:dyDescent="0.25">
      <c r="A805" s="46" t="s">
        <v>2030</v>
      </c>
      <c r="B805" s="47">
        <v>46164</v>
      </c>
      <c r="C805" s="48"/>
      <c r="D805" s="48">
        <v>180</v>
      </c>
      <c r="E805" s="48">
        <v>60</v>
      </c>
      <c r="F805" s="48">
        <v>2300</v>
      </c>
      <c r="G805" s="48" t="s">
        <v>2010</v>
      </c>
      <c r="H805" s="50"/>
      <c r="I805" s="51"/>
      <c r="J805" s="52"/>
      <c r="K805" s="53"/>
      <c r="L805" s="53"/>
      <c r="M805" s="95"/>
      <c r="N805" s="97"/>
      <c r="O805" s="52" t="s">
        <v>437</v>
      </c>
      <c r="P805" s="52" t="s">
        <v>526</v>
      </c>
      <c r="Q805" s="45" t="s">
        <v>2031</v>
      </c>
      <c r="R805" s="45"/>
      <c r="S805" s="8"/>
    </row>
    <row r="806" spans="1:19" s="7" customFormat="1" ht="38.4" x14ac:dyDescent="0.25">
      <c r="A806" s="46" t="s">
        <v>2032</v>
      </c>
      <c r="B806" s="47">
        <v>46164</v>
      </c>
      <c r="C806" s="48"/>
      <c r="D806" s="48">
        <v>180</v>
      </c>
      <c r="E806" s="48">
        <v>80</v>
      </c>
      <c r="F806" s="48">
        <v>2300</v>
      </c>
      <c r="G806" s="48" t="s">
        <v>2010</v>
      </c>
      <c r="H806" s="50"/>
      <c r="I806" s="51"/>
      <c r="J806" s="52"/>
      <c r="K806" s="83"/>
      <c r="L806" s="53"/>
      <c r="M806" s="163"/>
      <c r="N806" s="97"/>
      <c r="O806" s="52" t="s">
        <v>437</v>
      </c>
      <c r="P806" s="52" t="s">
        <v>438</v>
      </c>
      <c r="Q806" s="45" t="s">
        <v>2033</v>
      </c>
      <c r="R806" s="45" t="s">
        <v>2034</v>
      </c>
      <c r="S806" s="8" t="s">
        <v>2035</v>
      </c>
    </row>
    <row r="807" spans="1:19" s="4" customFormat="1" ht="38.4" x14ac:dyDescent="0.25">
      <c r="A807" s="46" t="s">
        <v>2036</v>
      </c>
      <c r="B807" s="47">
        <v>46164</v>
      </c>
      <c r="C807" s="48"/>
      <c r="D807" s="48">
        <v>180</v>
      </c>
      <c r="E807" s="48">
        <v>90</v>
      </c>
      <c r="F807" s="48">
        <v>2300</v>
      </c>
      <c r="G807" s="48" t="s">
        <v>2010</v>
      </c>
      <c r="H807" s="50"/>
      <c r="I807" s="51"/>
      <c r="J807" s="52"/>
      <c r="K807" s="53"/>
      <c r="L807" s="53"/>
      <c r="M807" s="95"/>
      <c r="N807" s="97"/>
      <c r="O807" s="52" t="s">
        <v>437</v>
      </c>
      <c r="P807" s="52" t="s">
        <v>438</v>
      </c>
      <c r="Q807" s="45" t="s">
        <v>2033</v>
      </c>
      <c r="R807" s="45" t="s">
        <v>2037</v>
      </c>
      <c r="S807" s="8" t="s">
        <v>2038</v>
      </c>
    </row>
    <row r="808" spans="1:19" ht="28.8" x14ac:dyDescent="0.25">
      <c r="A808" s="46" t="s">
        <v>2039</v>
      </c>
      <c r="B808" s="47">
        <v>46164</v>
      </c>
      <c r="C808" s="48"/>
      <c r="D808" s="48">
        <v>180</v>
      </c>
      <c r="E808" s="48">
        <v>100</v>
      </c>
      <c r="F808" s="48">
        <v>2300</v>
      </c>
      <c r="G808" s="48" t="s">
        <v>2010</v>
      </c>
      <c r="H808" s="50"/>
      <c r="I808" s="51"/>
      <c r="J808" s="52"/>
      <c r="K808" s="53"/>
      <c r="L808" s="53"/>
      <c r="M808" s="95"/>
      <c r="N808" s="97"/>
      <c r="O808" s="114">
        <v>277</v>
      </c>
      <c r="P808" s="114" t="s">
        <v>438</v>
      </c>
      <c r="Q808" s="45" t="s">
        <v>2040</v>
      </c>
      <c r="R808" s="45" t="s">
        <v>2041</v>
      </c>
      <c r="S808" s="8"/>
    </row>
    <row r="809" spans="1:19" ht="19.2" x14ac:dyDescent="0.25">
      <c r="A809" s="65" t="s">
        <v>2042</v>
      </c>
      <c r="B809" s="137">
        <v>46164</v>
      </c>
      <c r="C809" s="66"/>
      <c r="D809" s="66">
        <v>180</v>
      </c>
      <c r="E809" s="66">
        <v>10</v>
      </c>
      <c r="F809" s="66">
        <v>2300</v>
      </c>
      <c r="G809" s="66" t="s">
        <v>2043</v>
      </c>
      <c r="H809" s="67" t="s">
        <v>1218</v>
      </c>
      <c r="I809" s="68" t="s">
        <v>13</v>
      </c>
      <c r="J809" s="69" t="s">
        <v>390</v>
      </c>
      <c r="K809" s="70" t="s">
        <v>445</v>
      </c>
      <c r="L809" s="70"/>
      <c r="M809" s="149"/>
      <c r="N809" s="81"/>
      <c r="O809" s="69" t="s">
        <v>198</v>
      </c>
      <c r="P809" s="69" t="s">
        <v>446</v>
      </c>
      <c r="Q809" s="65" t="s">
        <v>447</v>
      </c>
      <c r="R809" s="65" t="s">
        <v>448</v>
      </c>
      <c r="S809" s="71"/>
    </row>
    <row r="810" spans="1:19" ht="19.2" x14ac:dyDescent="0.25">
      <c r="A810" s="65" t="s">
        <v>2044</v>
      </c>
      <c r="B810" s="137">
        <v>46164</v>
      </c>
      <c r="C810" s="66"/>
      <c r="D810" s="66">
        <v>180</v>
      </c>
      <c r="E810" s="66">
        <v>10</v>
      </c>
      <c r="F810" s="66">
        <v>2300</v>
      </c>
      <c r="G810" s="66" t="s">
        <v>2045</v>
      </c>
      <c r="H810" s="67" t="s">
        <v>1704</v>
      </c>
      <c r="I810" s="68" t="s">
        <v>47</v>
      </c>
      <c r="J810" s="69" t="s">
        <v>314</v>
      </c>
      <c r="K810" s="70" t="s">
        <v>445</v>
      </c>
      <c r="L810" s="70"/>
      <c r="M810" s="149"/>
      <c r="N810" s="81"/>
      <c r="O810" s="69" t="s">
        <v>198</v>
      </c>
      <c r="P810" s="69" t="s">
        <v>446</v>
      </c>
      <c r="Q810" s="65" t="s">
        <v>447</v>
      </c>
      <c r="R810" s="65" t="s">
        <v>448</v>
      </c>
      <c r="S810" s="71"/>
    </row>
    <row r="811" spans="1:19" ht="19.2" x14ac:dyDescent="0.25">
      <c r="A811" s="65" t="s">
        <v>2046</v>
      </c>
      <c r="B811" s="137">
        <v>46164</v>
      </c>
      <c r="C811" s="66"/>
      <c r="D811" s="66">
        <v>180</v>
      </c>
      <c r="E811" s="66">
        <v>10</v>
      </c>
      <c r="F811" s="66">
        <v>2300</v>
      </c>
      <c r="G811" s="66" t="s">
        <v>2047</v>
      </c>
      <c r="H811" s="67" t="s">
        <v>2048</v>
      </c>
      <c r="I811" s="68" t="s">
        <v>28</v>
      </c>
      <c r="J811" s="69" t="s">
        <v>1774</v>
      </c>
      <c r="K811" s="70" t="s">
        <v>445</v>
      </c>
      <c r="L811" s="70"/>
      <c r="M811" s="149"/>
      <c r="N811" s="81"/>
      <c r="O811" s="69" t="s">
        <v>198</v>
      </c>
      <c r="P811" s="69" t="s">
        <v>446</v>
      </c>
      <c r="Q811" s="65" t="s">
        <v>447</v>
      </c>
      <c r="R811" s="65" t="s">
        <v>448</v>
      </c>
      <c r="S811" s="71"/>
    </row>
    <row r="812" spans="1:19" ht="19.2" x14ac:dyDescent="0.25">
      <c r="A812" s="65" t="s">
        <v>2049</v>
      </c>
      <c r="B812" s="137">
        <v>46164</v>
      </c>
      <c r="C812" s="66"/>
      <c r="D812" s="66">
        <v>180</v>
      </c>
      <c r="E812" s="66">
        <v>10</v>
      </c>
      <c r="F812" s="66">
        <v>2300</v>
      </c>
      <c r="G812" s="66" t="s">
        <v>2050</v>
      </c>
      <c r="H812" s="67" t="s">
        <v>1255</v>
      </c>
      <c r="I812" s="68" t="s">
        <v>28</v>
      </c>
      <c r="J812" s="69" t="s">
        <v>1256</v>
      </c>
      <c r="K812" s="70" t="s">
        <v>445</v>
      </c>
      <c r="L812" s="70"/>
      <c r="M812" s="149"/>
      <c r="N812" s="81"/>
      <c r="O812" s="69" t="s">
        <v>198</v>
      </c>
      <c r="P812" s="69" t="s">
        <v>446</v>
      </c>
      <c r="Q812" s="65" t="s">
        <v>447</v>
      </c>
      <c r="R812" s="65" t="s">
        <v>448</v>
      </c>
      <c r="S812" s="71"/>
    </row>
    <row r="813" spans="1:19" ht="19.2" x14ac:dyDescent="0.25">
      <c r="A813" s="65" t="s">
        <v>2051</v>
      </c>
      <c r="B813" s="137">
        <v>46164</v>
      </c>
      <c r="C813" s="66"/>
      <c r="D813" s="66">
        <v>180</v>
      </c>
      <c r="E813" s="66">
        <v>10</v>
      </c>
      <c r="F813" s="66">
        <v>2300</v>
      </c>
      <c r="G813" s="66" t="s">
        <v>2052</v>
      </c>
      <c r="H813" s="67" t="s">
        <v>2053</v>
      </c>
      <c r="I813" s="68" t="s">
        <v>47</v>
      </c>
      <c r="J813" s="69" t="s">
        <v>827</v>
      </c>
      <c r="K813" s="70" t="s">
        <v>445</v>
      </c>
      <c r="L813" s="70"/>
      <c r="M813" s="149"/>
      <c r="N813" s="81"/>
      <c r="O813" s="69" t="s">
        <v>198</v>
      </c>
      <c r="P813" s="69" t="s">
        <v>446</v>
      </c>
      <c r="Q813" s="65" t="s">
        <v>447</v>
      </c>
      <c r="R813" s="65" t="s">
        <v>448</v>
      </c>
      <c r="S813" s="71"/>
    </row>
    <row r="814" spans="1:19" ht="19.2" x14ac:dyDescent="0.25">
      <c r="A814" s="65" t="s">
        <v>2054</v>
      </c>
      <c r="B814" s="137">
        <v>46164</v>
      </c>
      <c r="C814" s="66"/>
      <c r="D814" s="66">
        <v>180</v>
      </c>
      <c r="E814" s="66">
        <v>10</v>
      </c>
      <c r="F814" s="66">
        <v>2300</v>
      </c>
      <c r="G814" s="66" t="s">
        <v>2055</v>
      </c>
      <c r="H814" s="67" t="s">
        <v>2056</v>
      </c>
      <c r="I814" s="68" t="s">
        <v>47</v>
      </c>
      <c r="J814" s="69" t="s">
        <v>827</v>
      </c>
      <c r="K814" s="70" t="s">
        <v>445</v>
      </c>
      <c r="L814" s="70"/>
      <c r="M814" s="149"/>
      <c r="N814" s="81"/>
      <c r="O814" s="69" t="s">
        <v>198</v>
      </c>
      <c r="P814" s="69" t="s">
        <v>446</v>
      </c>
      <c r="Q814" s="65" t="s">
        <v>447</v>
      </c>
      <c r="R814" s="65" t="s">
        <v>448</v>
      </c>
      <c r="S814" s="71"/>
    </row>
    <row r="815" spans="1:19" ht="19.2" x14ac:dyDescent="0.25">
      <c r="A815" s="65" t="s">
        <v>2057</v>
      </c>
      <c r="B815" s="137">
        <v>46164</v>
      </c>
      <c r="C815" s="66"/>
      <c r="D815" s="66">
        <v>180</v>
      </c>
      <c r="E815" s="66">
        <v>10</v>
      </c>
      <c r="F815" s="66">
        <v>2300</v>
      </c>
      <c r="G815" s="66" t="s">
        <v>2058</v>
      </c>
      <c r="H815" s="67" t="s">
        <v>2059</v>
      </c>
      <c r="I815" s="68" t="s">
        <v>13</v>
      </c>
      <c r="J815" s="69" t="s">
        <v>135</v>
      </c>
      <c r="K815" s="70" t="s">
        <v>445</v>
      </c>
      <c r="L815" s="70"/>
      <c r="M815" s="149"/>
      <c r="N815" s="81"/>
      <c r="O815" s="69" t="s">
        <v>198</v>
      </c>
      <c r="P815" s="69" t="s">
        <v>446</v>
      </c>
      <c r="Q815" s="65" t="s">
        <v>447</v>
      </c>
      <c r="R815" s="65" t="s">
        <v>448</v>
      </c>
      <c r="S815" s="71"/>
    </row>
    <row r="816" spans="1:19" ht="28.8" x14ac:dyDescent="0.25">
      <c r="A816" s="46" t="s">
        <v>2060</v>
      </c>
      <c r="B816" s="47">
        <v>46164</v>
      </c>
      <c r="C816" s="48"/>
      <c r="D816" s="48">
        <v>180</v>
      </c>
      <c r="E816" s="48">
        <v>10</v>
      </c>
      <c r="F816" s="48">
        <v>2300</v>
      </c>
      <c r="G816" s="48" t="s">
        <v>2061</v>
      </c>
      <c r="H816" s="50" t="s">
        <v>2002</v>
      </c>
      <c r="I816" s="51"/>
      <c r="J816" s="157"/>
      <c r="K816" s="53" t="s">
        <v>416</v>
      </c>
      <c r="L816" s="53"/>
      <c r="M816" s="95"/>
      <c r="N816" s="97"/>
      <c r="O816" s="52">
        <v>999</v>
      </c>
      <c r="P816" s="52" t="s">
        <v>28</v>
      </c>
      <c r="Q816" s="44" t="s">
        <v>537</v>
      </c>
      <c r="R816" s="100" t="s">
        <v>2062</v>
      </c>
      <c r="S816" s="8"/>
    </row>
    <row r="817" spans="1:19" s="4" customFormat="1" ht="19.2" x14ac:dyDescent="0.25">
      <c r="A817" s="46" t="s">
        <v>2063</v>
      </c>
      <c r="B817" s="47">
        <v>46164</v>
      </c>
      <c r="C817" s="48"/>
      <c r="D817" s="48">
        <v>180</v>
      </c>
      <c r="E817" s="48">
        <v>10</v>
      </c>
      <c r="F817" s="48">
        <v>2300</v>
      </c>
      <c r="G817" s="48" t="s">
        <v>2064</v>
      </c>
      <c r="H817" s="50" t="s">
        <v>2065</v>
      </c>
      <c r="I817" s="51" t="s">
        <v>13</v>
      </c>
      <c r="J817" s="52" t="s">
        <v>648</v>
      </c>
      <c r="K817" s="53" t="s">
        <v>28</v>
      </c>
      <c r="L817" s="53"/>
      <c r="M817" s="95"/>
      <c r="N817" s="97" t="s">
        <v>2066</v>
      </c>
      <c r="O817" s="52">
        <v>999</v>
      </c>
      <c r="P817" s="52" t="s">
        <v>28</v>
      </c>
      <c r="Q817" s="44" t="s">
        <v>332</v>
      </c>
      <c r="R817" s="100" t="s">
        <v>2067</v>
      </c>
      <c r="S817" s="8"/>
    </row>
    <row r="818" spans="1:19" x14ac:dyDescent="0.25">
      <c r="A818" s="46" t="s">
        <v>2068</v>
      </c>
      <c r="B818" s="47">
        <v>46164</v>
      </c>
      <c r="C818" s="48"/>
      <c r="D818" s="48">
        <v>180</v>
      </c>
      <c r="E818" s="48">
        <v>20</v>
      </c>
      <c r="F818" s="48">
        <v>2300</v>
      </c>
      <c r="G818" s="48" t="s">
        <v>2064</v>
      </c>
      <c r="H818" s="50"/>
      <c r="I818" s="51"/>
      <c r="J818" s="52"/>
      <c r="K818" s="53"/>
      <c r="L818" s="53"/>
      <c r="M818" s="95"/>
      <c r="N818" s="97" t="s">
        <v>2066</v>
      </c>
      <c r="O818" s="52">
        <v>999</v>
      </c>
      <c r="P818" s="52" t="s">
        <v>28</v>
      </c>
      <c r="Q818" s="44" t="s">
        <v>335</v>
      </c>
      <c r="R818" s="100" t="s">
        <v>2069</v>
      </c>
      <c r="S818" s="8"/>
    </row>
    <row r="819" spans="1:19" ht="28.8" x14ac:dyDescent="0.25">
      <c r="A819" s="46" t="s">
        <v>2070</v>
      </c>
      <c r="B819" s="47">
        <v>46164</v>
      </c>
      <c r="C819" s="48"/>
      <c r="D819" s="48">
        <v>180</v>
      </c>
      <c r="E819" s="48">
        <v>30</v>
      </c>
      <c r="F819" s="48">
        <v>2300</v>
      </c>
      <c r="G819" s="48" t="s">
        <v>2064</v>
      </c>
      <c r="H819" s="50"/>
      <c r="I819" s="51"/>
      <c r="J819" s="52"/>
      <c r="K819" s="53"/>
      <c r="L819" s="53"/>
      <c r="M819" s="95"/>
      <c r="N819" s="97"/>
      <c r="O819" s="52" t="s">
        <v>437</v>
      </c>
      <c r="P819" s="52" t="s">
        <v>438</v>
      </c>
      <c r="Q819" s="45" t="s">
        <v>2071</v>
      </c>
      <c r="R819" s="100" t="s">
        <v>2072</v>
      </c>
      <c r="S819" s="8" t="s">
        <v>2073</v>
      </c>
    </row>
    <row r="820" spans="1:19" ht="28.8" x14ac:dyDescent="0.25">
      <c r="A820" s="46" t="s">
        <v>2074</v>
      </c>
      <c r="B820" s="47">
        <v>46164</v>
      </c>
      <c r="C820" s="48"/>
      <c r="D820" s="48">
        <v>180</v>
      </c>
      <c r="E820" s="48">
        <v>40</v>
      </c>
      <c r="F820" s="48">
        <v>2300</v>
      </c>
      <c r="G820" s="48" t="s">
        <v>2064</v>
      </c>
      <c r="H820" s="50"/>
      <c r="I820" s="51"/>
      <c r="J820" s="52"/>
      <c r="K820" s="53"/>
      <c r="L820" s="53"/>
      <c r="M820" s="95"/>
      <c r="N820" s="97"/>
      <c r="O820" s="52" t="s">
        <v>437</v>
      </c>
      <c r="P820" s="52" t="s">
        <v>438</v>
      </c>
      <c r="Q820" s="45" t="s">
        <v>2071</v>
      </c>
      <c r="R820" s="100" t="s">
        <v>2075</v>
      </c>
      <c r="S820" s="8" t="s">
        <v>2073</v>
      </c>
    </row>
    <row r="821" spans="1:19" ht="86.4" x14ac:dyDescent="0.25">
      <c r="A821" s="46" t="s">
        <v>2076</v>
      </c>
      <c r="B821" s="47">
        <v>46164</v>
      </c>
      <c r="C821" s="48"/>
      <c r="D821" s="48">
        <v>180</v>
      </c>
      <c r="E821" s="48">
        <v>10</v>
      </c>
      <c r="F821" s="48">
        <v>2300</v>
      </c>
      <c r="G821" s="48" t="s">
        <v>2077</v>
      </c>
      <c r="H821" s="50"/>
      <c r="I821" s="51"/>
      <c r="J821" s="52"/>
      <c r="K821" s="53"/>
      <c r="L821" s="53"/>
      <c r="M821" s="95"/>
      <c r="N821" s="97"/>
      <c r="O821" s="52">
        <v>277</v>
      </c>
      <c r="P821" s="52" t="s">
        <v>438</v>
      </c>
      <c r="Q821" s="45" t="s">
        <v>2078</v>
      </c>
      <c r="R821" s="100" t="s">
        <v>2079</v>
      </c>
      <c r="S821" s="8" t="s">
        <v>2080</v>
      </c>
    </row>
    <row r="822" spans="1:19" ht="86.4" x14ac:dyDescent="0.25">
      <c r="A822" s="46" t="s">
        <v>2081</v>
      </c>
      <c r="B822" s="47">
        <v>46164</v>
      </c>
      <c r="C822" s="48"/>
      <c r="D822" s="48">
        <v>180</v>
      </c>
      <c r="E822" s="48">
        <v>20</v>
      </c>
      <c r="F822" s="48">
        <v>2300</v>
      </c>
      <c r="G822" s="48" t="s">
        <v>2077</v>
      </c>
      <c r="H822" s="50"/>
      <c r="I822" s="51"/>
      <c r="J822" s="52"/>
      <c r="K822" s="53"/>
      <c r="L822" s="53"/>
      <c r="M822" s="95"/>
      <c r="N822" s="97"/>
      <c r="O822" s="52">
        <v>277</v>
      </c>
      <c r="P822" s="52" t="s">
        <v>438</v>
      </c>
      <c r="Q822" s="45" t="s">
        <v>2078</v>
      </c>
      <c r="R822" s="74" t="s">
        <v>2082</v>
      </c>
      <c r="S822" s="8" t="s">
        <v>2083</v>
      </c>
    </row>
    <row r="823" spans="1:19" ht="96" x14ac:dyDescent="0.25">
      <c r="A823" s="46" t="s">
        <v>2084</v>
      </c>
      <c r="B823" s="47">
        <v>46164</v>
      </c>
      <c r="C823" s="48"/>
      <c r="D823" s="48">
        <v>180</v>
      </c>
      <c r="E823" s="48">
        <v>30</v>
      </c>
      <c r="F823" s="48">
        <v>2300</v>
      </c>
      <c r="G823" s="48" t="s">
        <v>2077</v>
      </c>
      <c r="H823" s="50"/>
      <c r="I823" s="51"/>
      <c r="J823" s="52"/>
      <c r="K823" s="53"/>
      <c r="L823" s="53"/>
      <c r="M823" s="95"/>
      <c r="N823" s="97"/>
      <c r="O823" s="52">
        <v>277</v>
      </c>
      <c r="P823" s="52" t="s">
        <v>438</v>
      </c>
      <c r="Q823" s="45" t="s">
        <v>2078</v>
      </c>
      <c r="R823" s="74" t="s">
        <v>2085</v>
      </c>
      <c r="S823" s="8" t="s">
        <v>2086</v>
      </c>
    </row>
    <row r="824" spans="1:19" ht="96" x14ac:dyDescent="0.25">
      <c r="A824" s="46" t="s">
        <v>2087</v>
      </c>
      <c r="B824" s="47">
        <v>46164</v>
      </c>
      <c r="C824" s="48"/>
      <c r="D824" s="48">
        <v>180</v>
      </c>
      <c r="E824" s="48">
        <v>40</v>
      </c>
      <c r="F824" s="48">
        <v>2300</v>
      </c>
      <c r="G824" s="48" t="s">
        <v>2077</v>
      </c>
      <c r="H824" s="50"/>
      <c r="I824" s="51"/>
      <c r="J824" s="52"/>
      <c r="K824" s="53"/>
      <c r="L824" s="53"/>
      <c r="M824" s="95"/>
      <c r="N824" s="97"/>
      <c r="O824" s="52">
        <v>277</v>
      </c>
      <c r="P824" s="52" t="s">
        <v>438</v>
      </c>
      <c r="Q824" s="45" t="s">
        <v>2088</v>
      </c>
      <c r="R824" s="74" t="s">
        <v>2089</v>
      </c>
      <c r="S824" s="8" t="s">
        <v>2090</v>
      </c>
    </row>
    <row r="825" spans="1:19" x14ac:dyDescent="0.25">
      <c r="A825" s="46" t="s">
        <v>2091</v>
      </c>
      <c r="B825" s="47">
        <v>46164</v>
      </c>
      <c r="C825" s="48"/>
      <c r="D825" s="48">
        <v>180</v>
      </c>
      <c r="E825" s="48">
        <v>60</v>
      </c>
      <c r="F825" s="48">
        <v>2300</v>
      </c>
      <c r="G825" s="48" t="s">
        <v>2077</v>
      </c>
      <c r="H825" s="50"/>
      <c r="I825" s="51"/>
      <c r="J825" s="52"/>
      <c r="K825" s="53"/>
      <c r="L825" s="53"/>
      <c r="M825" s="95"/>
      <c r="N825" s="97"/>
      <c r="O825" s="52">
        <v>999</v>
      </c>
      <c r="P825" s="97" t="s">
        <v>446</v>
      </c>
      <c r="Q825" s="44" t="s">
        <v>353</v>
      </c>
      <c r="R825" s="45" t="s">
        <v>2092</v>
      </c>
      <c r="S825" s="8"/>
    </row>
    <row r="826" spans="1:19" ht="38.4" x14ac:dyDescent="0.25">
      <c r="A826" s="46" t="s">
        <v>2093</v>
      </c>
      <c r="B826" s="47">
        <v>46164</v>
      </c>
      <c r="C826" s="48"/>
      <c r="D826" s="48">
        <v>180</v>
      </c>
      <c r="E826" s="48">
        <v>70</v>
      </c>
      <c r="F826" s="48">
        <v>2300</v>
      </c>
      <c r="G826" s="48" t="s">
        <v>2077</v>
      </c>
      <c r="H826" s="50"/>
      <c r="I826" s="51"/>
      <c r="J826" s="52"/>
      <c r="K826" s="53"/>
      <c r="L826" s="53"/>
      <c r="M826" s="95"/>
      <c r="N826" s="97"/>
      <c r="O826" s="52" t="s">
        <v>437</v>
      </c>
      <c r="P826" s="52" t="s">
        <v>526</v>
      </c>
      <c r="Q826" s="8" t="s">
        <v>2094</v>
      </c>
      <c r="R826" s="45"/>
      <c r="S826" s="8"/>
    </row>
    <row r="827" spans="1:19" ht="19.2" x14ac:dyDescent="0.25">
      <c r="A827" s="65" t="s">
        <v>2095</v>
      </c>
      <c r="B827" s="137">
        <v>46164</v>
      </c>
      <c r="C827" s="66"/>
      <c r="D827" s="66">
        <v>180</v>
      </c>
      <c r="E827" s="66">
        <v>10</v>
      </c>
      <c r="F827" s="66">
        <v>2300</v>
      </c>
      <c r="G827" s="66" t="s">
        <v>2096</v>
      </c>
      <c r="H827" s="67" t="s">
        <v>1218</v>
      </c>
      <c r="I827" s="68" t="s">
        <v>13</v>
      </c>
      <c r="J827" s="69" t="s">
        <v>390</v>
      </c>
      <c r="K827" s="70" t="s">
        <v>445</v>
      </c>
      <c r="L827" s="70"/>
      <c r="M827" s="149"/>
      <c r="N827" s="81"/>
      <c r="O827" s="69" t="s">
        <v>198</v>
      </c>
      <c r="P827" s="69" t="s">
        <v>446</v>
      </c>
      <c r="Q827" s="65" t="s">
        <v>447</v>
      </c>
      <c r="R827" s="65" t="s">
        <v>448</v>
      </c>
      <c r="S827" s="71"/>
    </row>
    <row r="828" spans="1:19" ht="19.2" x14ac:dyDescent="0.25">
      <c r="A828" s="65" t="s">
        <v>2097</v>
      </c>
      <c r="B828" s="137">
        <v>46164</v>
      </c>
      <c r="C828" s="66"/>
      <c r="D828" s="66">
        <v>180</v>
      </c>
      <c r="E828" s="66">
        <v>10</v>
      </c>
      <c r="F828" s="66">
        <v>2300</v>
      </c>
      <c r="G828" s="66" t="s">
        <v>2098</v>
      </c>
      <c r="H828" s="67" t="s">
        <v>1704</v>
      </c>
      <c r="I828" s="68" t="s">
        <v>47</v>
      </c>
      <c r="J828" s="69" t="s">
        <v>314</v>
      </c>
      <c r="K828" s="70" t="s">
        <v>445</v>
      </c>
      <c r="L828" s="70"/>
      <c r="M828" s="149"/>
      <c r="N828" s="81"/>
      <c r="O828" s="69" t="s">
        <v>198</v>
      </c>
      <c r="P828" s="69" t="s">
        <v>446</v>
      </c>
      <c r="Q828" s="65" t="s">
        <v>447</v>
      </c>
      <c r="R828" s="65" t="s">
        <v>448</v>
      </c>
      <c r="S828" s="71"/>
    </row>
    <row r="829" spans="1:19" ht="19.2" x14ac:dyDescent="0.25">
      <c r="A829" s="65" t="s">
        <v>2099</v>
      </c>
      <c r="B829" s="137">
        <v>46164</v>
      </c>
      <c r="C829" s="66"/>
      <c r="D829" s="66">
        <v>180</v>
      </c>
      <c r="E829" s="66">
        <v>10</v>
      </c>
      <c r="F829" s="66">
        <v>2300</v>
      </c>
      <c r="G829" s="66" t="s">
        <v>2100</v>
      </c>
      <c r="H829" s="67" t="s">
        <v>2048</v>
      </c>
      <c r="I829" s="68" t="s">
        <v>28</v>
      </c>
      <c r="J829" s="69" t="s">
        <v>1774</v>
      </c>
      <c r="K829" s="70" t="s">
        <v>445</v>
      </c>
      <c r="L829" s="70"/>
      <c r="M829" s="149"/>
      <c r="N829" s="81"/>
      <c r="O829" s="69" t="s">
        <v>198</v>
      </c>
      <c r="P829" s="69" t="s">
        <v>446</v>
      </c>
      <c r="Q829" s="65" t="s">
        <v>447</v>
      </c>
      <c r="R829" s="65" t="s">
        <v>448</v>
      </c>
      <c r="S829" s="71"/>
    </row>
    <row r="830" spans="1:19" ht="19.2" x14ac:dyDescent="0.25">
      <c r="A830" s="65" t="s">
        <v>2101</v>
      </c>
      <c r="B830" s="137">
        <v>46164</v>
      </c>
      <c r="C830" s="66"/>
      <c r="D830" s="66">
        <v>180</v>
      </c>
      <c r="E830" s="66">
        <v>10</v>
      </c>
      <c r="F830" s="66">
        <v>2300</v>
      </c>
      <c r="G830" s="66" t="s">
        <v>2102</v>
      </c>
      <c r="H830" s="67" t="s">
        <v>1255</v>
      </c>
      <c r="I830" s="68" t="s">
        <v>28</v>
      </c>
      <c r="J830" s="69" t="s">
        <v>1256</v>
      </c>
      <c r="K830" s="70" t="s">
        <v>445</v>
      </c>
      <c r="L830" s="70"/>
      <c r="M830" s="149"/>
      <c r="N830" s="81"/>
      <c r="O830" s="69" t="s">
        <v>198</v>
      </c>
      <c r="P830" s="69" t="s">
        <v>446</v>
      </c>
      <c r="Q830" s="65" t="s">
        <v>447</v>
      </c>
      <c r="R830" s="65" t="s">
        <v>448</v>
      </c>
      <c r="S830" s="71"/>
    </row>
    <row r="831" spans="1:19" ht="19.2" x14ac:dyDescent="0.25">
      <c r="A831" s="65" t="s">
        <v>2103</v>
      </c>
      <c r="B831" s="137">
        <v>46164</v>
      </c>
      <c r="C831" s="66"/>
      <c r="D831" s="66">
        <v>180</v>
      </c>
      <c r="E831" s="66">
        <v>10</v>
      </c>
      <c r="F831" s="66">
        <v>2300</v>
      </c>
      <c r="G831" s="66" t="s">
        <v>2104</v>
      </c>
      <c r="H831" s="67" t="s">
        <v>2053</v>
      </c>
      <c r="I831" s="68" t="s">
        <v>47</v>
      </c>
      <c r="J831" s="69" t="s">
        <v>827</v>
      </c>
      <c r="K831" s="70" t="s">
        <v>445</v>
      </c>
      <c r="L831" s="70"/>
      <c r="M831" s="149"/>
      <c r="N831" s="81"/>
      <c r="O831" s="69" t="s">
        <v>198</v>
      </c>
      <c r="P831" s="69" t="s">
        <v>446</v>
      </c>
      <c r="Q831" s="65" t="s">
        <v>447</v>
      </c>
      <c r="R831" s="65" t="s">
        <v>448</v>
      </c>
      <c r="S831" s="71"/>
    </row>
    <row r="832" spans="1:19" ht="19.2" x14ac:dyDescent="0.25">
      <c r="A832" s="65" t="s">
        <v>2105</v>
      </c>
      <c r="B832" s="137">
        <v>46164</v>
      </c>
      <c r="C832" s="66"/>
      <c r="D832" s="66">
        <v>180</v>
      </c>
      <c r="E832" s="66">
        <v>10</v>
      </c>
      <c r="F832" s="66">
        <v>2300</v>
      </c>
      <c r="G832" s="66" t="s">
        <v>2106</v>
      </c>
      <c r="H832" s="67" t="s">
        <v>2056</v>
      </c>
      <c r="I832" s="68" t="s">
        <v>47</v>
      </c>
      <c r="J832" s="69" t="s">
        <v>827</v>
      </c>
      <c r="K832" s="70" t="s">
        <v>445</v>
      </c>
      <c r="L832" s="70"/>
      <c r="M832" s="149"/>
      <c r="N832" s="81"/>
      <c r="O832" s="69" t="s">
        <v>198</v>
      </c>
      <c r="P832" s="69" t="s">
        <v>446</v>
      </c>
      <c r="Q832" s="65" t="s">
        <v>447</v>
      </c>
      <c r="R832" s="65" t="s">
        <v>448</v>
      </c>
      <c r="S832" s="71"/>
    </row>
    <row r="833" spans="1:19" ht="19.2" x14ac:dyDescent="0.25">
      <c r="A833" s="65" t="s">
        <v>2107</v>
      </c>
      <c r="B833" s="137">
        <v>46164</v>
      </c>
      <c r="C833" s="66"/>
      <c r="D833" s="66">
        <v>180</v>
      </c>
      <c r="E833" s="66">
        <v>10</v>
      </c>
      <c r="F833" s="66">
        <v>2300</v>
      </c>
      <c r="G833" s="66" t="s">
        <v>2108</v>
      </c>
      <c r="H833" s="67" t="s">
        <v>2059</v>
      </c>
      <c r="I833" s="68" t="s">
        <v>13</v>
      </c>
      <c r="J833" s="69" t="s">
        <v>135</v>
      </c>
      <c r="K833" s="70" t="s">
        <v>445</v>
      </c>
      <c r="L833" s="70"/>
      <c r="M833" s="149"/>
      <c r="N833" s="81"/>
      <c r="O833" s="69" t="s">
        <v>198</v>
      </c>
      <c r="P833" s="69" t="s">
        <v>446</v>
      </c>
      <c r="Q833" s="65" t="s">
        <v>447</v>
      </c>
      <c r="R833" s="65" t="s">
        <v>448</v>
      </c>
      <c r="S833" s="71"/>
    </row>
    <row r="834" spans="1:19" ht="28.8" x14ac:dyDescent="0.25">
      <c r="A834" s="46" t="s">
        <v>2109</v>
      </c>
      <c r="B834" s="47">
        <v>46164</v>
      </c>
      <c r="C834" s="48"/>
      <c r="D834" s="48">
        <v>180</v>
      </c>
      <c r="E834" s="48">
        <v>10</v>
      </c>
      <c r="F834" s="48">
        <v>2300</v>
      </c>
      <c r="G834" s="48" t="s">
        <v>2110</v>
      </c>
      <c r="H834" s="50" t="s">
        <v>2002</v>
      </c>
      <c r="I834" s="51"/>
      <c r="J834" s="157"/>
      <c r="K834" s="52" t="s">
        <v>416</v>
      </c>
      <c r="L834" s="53"/>
      <c r="M834" s="95"/>
      <c r="N834" s="97"/>
      <c r="O834" s="52">
        <v>999</v>
      </c>
      <c r="P834" s="52" t="s">
        <v>28</v>
      </c>
      <c r="Q834" s="44" t="s">
        <v>537</v>
      </c>
      <c r="R834" s="100" t="s">
        <v>2111</v>
      </c>
      <c r="S834" s="8"/>
    </row>
    <row r="835" spans="1:19" ht="19.2" x14ac:dyDescent="0.25">
      <c r="A835" s="46" t="s">
        <v>2112</v>
      </c>
      <c r="B835" s="47">
        <v>46164</v>
      </c>
      <c r="C835" s="48"/>
      <c r="D835" s="48">
        <v>180</v>
      </c>
      <c r="E835" s="48">
        <v>10</v>
      </c>
      <c r="F835" s="48">
        <v>2300</v>
      </c>
      <c r="G835" s="48" t="s">
        <v>2113</v>
      </c>
      <c r="H835" s="50" t="s">
        <v>2065</v>
      </c>
      <c r="I835" s="51" t="s">
        <v>13</v>
      </c>
      <c r="J835" s="52" t="s">
        <v>648</v>
      </c>
      <c r="K835" s="53" t="s">
        <v>28</v>
      </c>
      <c r="L835" s="53"/>
      <c r="M835" s="95"/>
      <c r="N835" s="97" t="s">
        <v>2066</v>
      </c>
      <c r="O835" s="52">
        <v>999</v>
      </c>
      <c r="P835" s="52" t="s">
        <v>28</v>
      </c>
      <c r="Q835" s="44" t="s">
        <v>332</v>
      </c>
      <c r="R835" s="100" t="s">
        <v>2114</v>
      </c>
      <c r="S835" s="8"/>
    </row>
    <row r="836" spans="1:19" x14ac:dyDescent="0.25">
      <c r="A836" s="46" t="s">
        <v>2115</v>
      </c>
      <c r="B836" s="47">
        <v>46164</v>
      </c>
      <c r="C836" s="48"/>
      <c r="D836" s="48">
        <v>180</v>
      </c>
      <c r="E836" s="48">
        <v>20</v>
      </c>
      <c r="F836" s="48">
        <v>2300</v>
      </c>
      <c r="G836" s="48" t="s">
        <v>2113</v>
      </c>
      <c r="H836" s="50"/>
      <c r="I836" s="51"/>
      <c r="J836" s="52"/>
      <c r="K836" s="53"/>
      <c r="L836" s="53"/>
      <c r="M836" s="95"/>
      <c r="N836" s="97"/>
      <c r="O836" s="52">
        <v>999</v>
      </c>
      <c r="P836" s="52" t="s">
        <v>28</v>
      </c>
      <c r="Q836" s="44" t="s">
        <v>335</v>
      </c>
      <c r="R836" s="100" t="s">
        <v>2116</v>
      </c>
      <c r="S836" s="8"/>
    </row>
    <row r="837" spans="1:19" ht="28.8" x14ac:dyDescent="0.25">
      <c r="A837" s="46" t="s">
        <v>2117</v>
      </c>
      <c r="B837" s="47">
        <v>46164</v>
      </c>
      <c r="C837" s="48"/>
      <c r="D837" s="48">
        <v>180</v>
      </c>
      <c r="E837" s="48">
        <v>30</v>
      </c>
      <c r="F837" s="48">
        <v>2300</v>
      </c>
      <c r="G837" s="48" t="s">
        <v>2113</v>
      </c>
      <c r="H837" s="50"/>
      <c r="I837" s="51"/>
      <c r="J837" s="52"/>
      <c r="K837" s="53"/>
      <c r="L837" s="53"/>
      <c r="M837" s="95"/>
      <c r="N837" s="97"/>
      <c r="O837" s="52" t="s">
        <v>437</v>
      </c>
      <c r="P837" s="52" t="s">
        <v>438</v>
      </c>
      <c r="Q837" s="45" t="s">
        <v>2071</v>
      </c>
      <c r="R837" s="100" t="s">
        <v>2118</v>
      </c>
      <c r="S837" s="8" t="s">
        <v>2073</v>
      </c>
    </row>
    <row r="838" spans="1:19" ht="28.8" x14ac:dyDescent="0.25">
      <c r="A838" s="46" t="s">
        <v>2119</v>
      </c>
      <c r="B838" s="47">
        <v>46164</v>
      </c>
      <c r="C838" s="48"/>
      <c r="D838" s="48">
        <v>180</v>
      </c>
      <c r="E838" s="48">
        <v>40</v>
      </c>
      <c r="F838" s="48">
        <v>2300</v>
      </c>
      <c r="G838" s="48" t="s">
        <v>2113</v>
      </c>
      <c r="H838" s="50"/>
      <c r="I838" s="51"/>
      <c r="J838" s="52"/>
      <c r="K838" s="53"/>
      <c r="L838" s="53"/>
      <c r="M838" s="95"/>
      <c r="N838" s="97"/>
      <c r="O838" s="52" t="s">
        <v>437</v>
      </c>
      <c r="P838" s="52" t="s">
        <v>438</v>
      </c>
      <c r="Q838" s="45" t="s">
        <v>2120</v>
      </c>
      <c r="R838" s="100" t="s">
        <v>2121</v>
      </c>
      <c r="S838" s="8" t="s">
        <v>2073</v>
      </c>
    </row>
    <row r="839" spans="1:19" s="4" customFormat="1" ht="86.4" x14ac:dyDescent="0.25">
      <c r="A839" s="46" t="s">
        <v>2122</v>
      </c>
      <c r="B839" s="47">
        <v>46164</v>
      </c>
      <c r="C839" s="48"/>
      <c r="D839" s="48">
        <v>180</v>
      </c>
      <c r="E839" s="48">
        <v>10</v>
      </c>
      <c r="F839" s="48">
        <v>2300</v>
      </c>
      <c r="G839" s="48" t="s">
        <v>2123</v>
      </c>
      <c r="H839" s="50" t="s">
        <v>2124</v>
      </c>
      <c r="I839" s="51" t="s">
        <v>47</v>
      </c>
      <c r="J839" s="52" t="s">
        <v>827</v>
      </c>
      <c r="K839" s="53" t="s">
        <v>28</v>
      </c>
      <c r="L839" s="53"/>
      <c r="M839" s="95"/>
      <c r="N839" s="97"/>
      <c r="O839" s="52">
        <v>277</v>
      </c>
      <c r="P839" s="52" t="s">
        <v>438</v>
      </c>
      <c r="Q839" s="45" t="s">
        <v>2071</v>
      </c>
      <c r="R839" s="74" t="s">
        <v>2125</v>
      </c>
      <c r="S839" s="8" t="s">
        <v>2080</v>
      </c>
    </row>
    <row r="840" spans="1:19" s="4" customFormat="1" ht="67.2" x14ac:dyDescent="0.25">
      <c r="A840" s="46" t="s">
        <v>2126</v>
      </c>
      <c r="B840" s="47">
        <v>46164</v>
      </c>
      <c r="C840" s="48"/>
      <c r="D840" s="48">
        <v>180</v>
      </c>
      <c r="E840" s="48">
        <v>20</v>
      </c>
      <c r="F840" s="48">
        <v>2300</v>
      </c>
      <c r="G840" s="48" t="s">
        <v>2123</v>
      </c>
      <c r="H840" s="50"/>
      <c r="I840" s="51"/>
      <c r="J840" s="52"/>
      <c r="K840" s="53"/>
      <c r="L840" s="53"/>
      <c r="M840" s="95"/>
      <c r="N840" s="97"/>
      <c r="O840" s="52">
        <v>277</v>
      </c>
      <c r="P840" s="52" t="s">
        <v>438</v>
      </c>
      <c r="Q840" s="45" t="s">
        <v>2071</v>
      </c>
      <c r="R840" s="74" t="s">
        <v>2127</v>
      </c>
      <c r="S840" s="8" t="s">
        <v>2128</v>
      </c>
    </row>
    <row r="841" spans="1:19" s="4" customFormat="1" ht="96" x14ac:dyDescent="0.25">
      <c r="A841" s="46" t="s">
        <v>2129</v>
      </c>
      <c r="B841" s="47">
        <v>46164</v>
      </c>
      <c r="C841" s="48"/>
      <c r="D841" s="48">
        <v>180</v>
      </c>
      <c r="E841" s="48">
        <v>30</v>
      </c>
      <c r="F841" s="48">
        <v>2300</v>
      </c>
      <c r="G841" s="48" t="s">
        <v>2123</v>
      </c>
      <c r="H841" s="50"/>
      <c r="I841" s="51"/>
      <c r="J841" s="52"/>
      <c r="K841" s="53"/>
      <c r="L841" s="53"/>
      <c r="M841" s="95"/>
      <c r="N841" s="97"/>
      <c r="O841" s="52">
        <v>277</v>
      </c>
      <c r="P841" s="52" t="s">
        <v>438</v>
      </c>
      <c r="Q841" s="45" t="s">
        <v>2071</v>
      </c>
      <c r="R841" s="74" t="s">
        <v>2130</v>
      </c>
      <c r="S841" s="8" t="s">
        <v>2086</v>
      </c>
    </row>
    <row r="842" spans="1:19" s="4" customFormat="1" ht="96" x14ac:dyDescent="0.25">
      <c r="A842" s="46" t="s">
        <v>2131</v>
      </c>
      <c r="B842" s="47">
        <v>46164</v>
      </c>
      <c r="C842" s="48"/>
      <c r="D842" s="48">
        <v>180</v>
      </c>
      <c r="E842" s="48">
        <v>40</v>
      </c>
      <c r="F842" s="48">
        <v>2300</v>
      </c>
      <c r="G842" s="48" t="s">
        <v>2123</v>
      </c>
      <c r="H842" s="50"/>
      <c r="I842" s="51"/>
      <c r="J842" s="52"/>
      <c r="K842" s="53"/>
      <c r="L842" s="53"/>
      <c r="M842" s="95"/>
      <c r="N842" s="97"/>
      <c r="O842" s="52">
        <v>277</v>
      </c>
      <c r="P842" s="52" t="s">
        <v>438</v>
      </c>
      <c r="Q842" s="45" t="s">
        <v>2071</v>
      </c>
      <c r="R842" s="74" t="s">
        <v>2132</v>
      </c>
      <c r="S842" s="8" t="s">
        <v>2090</v>
      </c>
    </row>
    <row r="843" spans="1:19" x14ac:dyDescent="0.25">
      <c r="A843" s="46" t="s">
        <v>2133</v>
      </c>
      <c r="B843" s="47">
        <v>46164</v>
      </c>
      <c r="C843" s="48"/>
      <c r="D843" s="48">
        <v>180</v>
      </c>
      <c r="E843" s="48">
        <v>60</v>
      </c>
      <c r="F843" s="48">
        <v>2300</v>
      </c>
      <c r="G843" s="48" t="s">
        <v>2123</v>
      </c>
      <c r="H843" s="50"/>
      <c r="I843" s="51"/>
      <c r="J843" s="52"/>
      <c r="K843" s="53"/>
      <c r="L843" s="53"/>
      <c r="M843" s="95"/>
      <c r="N843" s="97"/>
      <c r="O843" s="52">
        <v>999</v>
      </c>
      <c r="P843" s="97" t="s">
        <v>446</v>
      </c>
      <c r="Q843" s="44" t="s">
        <v>353</v>
      </c>
      <c r="R843" s="45" t="s">
        <v>2134</v>
      </c>
      <c r="S843" s="8"/>
    </row>
    <row r="844" spans="1:19" ht="38.4" x14ac:dyDescent="0.25">
      <c r="A844" s="46" t="s">
        <v>2135</v>
      </c>
      <c r="B844" s="47">
        <v>46164</v>
      </c>
      <c r="C844" s="48"/>
      <c r="D844" s="48">
        <v>180</v>
      </c>
      <c r="E844" s="48">
        <v>70</v>
      </c>
      <c r="F844" s="48">
        <v>2300</v>
      </c>
      <c r="G844" s="48" t="s">
        <v>2123</v>
      </c>
      <c r="H844" s="50"/>
      <c r="I844" s="51"/>
      <c r="J844" s="52"/>
      <c r="K844" s="53"/>
      <c r="L844" s="53"/>
      <c r="M844" s="95"/>
      <c r="N844" s="97"/>
      <c r="O844" s="52" t="s">
        <v>437</v>
      </c>
      <c r="P844" s="52" t="s">
        <v>526</v>
      </c>
      <c r="Q844" s="8" t="s">
        <v>2094</v>
      </c>
      <c r="R844" s="45"/>
      <c r="S844" s="8"/>
    </row>
    <row r="845" spans="1:19" ht="19.2" x14ac:dyDescent="0.25">
      <c r="A845" s="65" t="s">
        <v>2136</v>
      </c>
      <c r="B845" s="137">
        <v>46164</v>
      </c>
      <c r="C845" s="66"/>
      <c r="D845" s="66">
        <v>180</v>
      </c>
      <c r="E845" s="66">
        <v>10</v>
      </c>
      <c r="F845" s="66">
        <v>2300</v>
      </c>
      <c r="G845" s="66" t="s">
        <v>2137</v>
      </c>
      <c r="H845" s="67" t="s">
        <v>1218</v>
      </c>
      <c r="I845" s="68" t="s">
        <v>13</v>
      </c>
      <c r="J845" s="69" t="s">
        <v>390</v>
      </c>
      <c r="K845" s="70" t="s">
        <v>445</v>
      </c>
      <c r="L845" s="70"/>
      <c r="M845" s="149"/>
      <c r="N845" s="81"/>
      <c r="O845" s="69" t="s">
        <v>198</v>
      </c>
      <c r="P845" s="69" t="s">
        <v>446</v>
      </c>
      <c r="Q845" s="65" t="s">
        <v>447</v>
      </c>
      <c r="R845" s="65" t="s">
        <v>448</v>
      </c>
      <c r="S845" s="71"/>
    </row>
    <row r="846" spans="1:19" ht="19.2" x14ac:dyDescent="0.25">
      <c r="A846" s="65" t="s">
        <v>2138</v>
      </c>
      <c r="B846" s="137">
        <v>46164</v>
      </c>
      <c r="C846" s="66"/>
      <c r="D846" s="66">
        <v>180</v>
      </c>
      <c r="E846" s="66">
        <v>10</v>
      </c>
      <c r="F846" s="66">
        <v>2300</v>
      </c>
      <c r="G846" s="66" t="s">
        <v>2139</v>
      </c>
      <c r="H846" s="67" t="s">
        <v>1704</v>
      </c>
      <c r="I846" s="68" t="s">
        <v>47</v>
      </c>
      <c r="J846" s="69" t="s">
        <v>314</v>
      </c>
      <c r="K846" s="70" t="s">
        <v>445</v>
      </c>
      <c r="L846" s="70"/>
      <c r="M846" s="149"/>
      <c r="N846" s="81"/>
      <c r="O846" s="69" t="s">
        <v>198</v>
      </c>
      <c r="P846" s="69" t="s">
        <v>446</v>
      </c>
      <c r="Q846" s="65" t="s">
        <v>447</v>
      </c>
      <c r="R846" s="65" t="s">
        <v>448</v>
      </c>
      <c r="S846" s="71"/>
    </row>
    <row r="847" spans="1:19" ht="19.2" x14ac:dyDescent="0.25">
      <c r="A847" s="65" t="s">
        <v>2140</v>
      </c>
      <c r="B847" s="137">
        <v>46164</v>
      </c>
      <c r="C847" s="66"/>
      <c r="D847" s="66">
        <v>180</v>
      </c>
      <c r="E847" s="66">
        <v>10</v>
      </c>
      <c r="F847" s="66">
        <v>2300</v>
      </c>
      <c r="G847" s="66" t="s">
        <v>2141</v>
      </c>
      <c r="H847" s="67" t="s">
        <v>2048</v>
      </c>
      <c r="I847" s="68" t="s">
        <v>28</v>
      </c>
      <c r="J847" s="69" t="s">
        <v>1774</v>
      </c>
      <c r="K847" s="70" t="s">
        <v>445</v>
      </c>
      <c r="L847" s="70"/>
      <c r="M847" s="149"/>
      <c r="N847" s="81"/>
      <c r="O847" s="69" t="s">
        <v>198</v>
      </c>
      <c r="P847" s="69" t="s">
        <v>446</v>
      </c>
      <c r="Q847" s="65" t="s">
        <v>447</v>
      </c>
      <c r="R847" s="65" t="s">
        <v>448</v>
      </c>
      <c r="S847" s="71"/>
    </row>
    <row r="848" spans="1:19" ht="19.2" x14ac:dyDescent="0.25">
      <c r="A848" s="65" t="s">
        <v>2142</v>
      </c>
      <c r="B848" s="137">
        <v>46164</v>
      </c>
      <c r="C848" s="66"/>
      <c r="D848" s="66">
        <v>180</v>
      </c>
      <c r="E848" s="66">
        <v>10</v>
      </c>
      <c r="F848" s="66">
        <v>2300</v>
      </c>
      <c r="G848" s="66" t="s">
        <v>2143</v>
      </c>
      <c r="H848" s="67" t="s">
        <v>1255</v>
      </c>
      <c r="I848" s="68" t="s">
        <v>28</v>
      </c>
      <c r="J848" s="69" t="s">
        <v>1256</v>
      </c>
      <c r="K848" s="70" t="s">
        <v>445</v>
      </c>
      <c r="L848" s="70"/>
      <c r="M848" s="149"/>
      <c r="N848" s="81"/>
      <c r="O848" s="69" t="s">
        <v>198</v>
      </c>
      <c r="P848" s="69" t="s">
        <v>446</v>
      </c>
      <c r="Q848" s="65" t="s">
        <v>447</v>
      </c>
      <c r="R848" s="65" t="s">
        <v>448</v>
      </c>
      <c r="S848" s="71"/>
    </row>
    <row r="849" spans="1:19" ht="19.2" x14ac:dyDescent="0.25">
      <c r="A849" s="65" t="s">
        <v>2144</v>
      </c>
      <c r="B849" s="137">
        <v>46164</v>
      </c>
      <c r="C849" s="66"/>
      <c r="D849" s="66">
        <v>180</v>
      </c>
      <c r="E849" s="66">
        <v>10</v>
      </c>
      <c r="F849" s="66">
        <v>2300</v>
      </c>
      <c r="G849" s="66" t="s">
        <v>2145</v>
      </c>
      <c r="H849" s="67" t="s">
        <v>2053</v>
      </c>
      <c r="I849" s="68" t="s">
        <v>47</v>
      </c>
      <c r="J849" s="69" t="s">
        <v>827</v>
      </c>
      <c r="K849" s="70" t="s">
        <v>445</v>
      </c>
      <c r="L849" s="70"/>
      <c r="M849" s="149"/>
      <c r="N849" s="81"/>
      <c r="O849" s="69" t="s">
        <v>198</v>
      </c>
      <c r="P849" s="69" t="s">
        <v>446</v>
      </c>
      <c r="Q849" s="65" t="s">
        <v>447</v>
      </c>
      <c r="R849" s="65" t="s">
        <v>448</v>
      </c>
      <c r="S849" s="71"/>
    </row>
    <row r="850" spans="1:19" ht="19.2" x14ac:dyDescent="0.25">
      <c r="A850" s="65" t="s">
        <v>2146</v>
      </c>
      <c r="B850" s="137">
        <v>46164</v>
      </c>
      <c r="C850" s="66"/>
      <c r="D850" s="66">
        <v>180</v>
      </c>
      <c r="E850" s="66">
        <v>10</v>
      </c>
      <c r="F850" s="66">
        <v>2300</v>
      </c>
      <c r="G850" s="66" t="s">
        <v>2147</v>
      </c>
      <c r="H850" s="67" t="s">
        <v>2056</v>
      </c>
      <c r="I850" s="68" t="s">
        <v>47</v>
      </c>
      <c r="J850" s="69" t="s">
        <v>827</v>
      </c>
      <c r="K850" s="70" t="s">
        <v>445</v>
      </c>
      <c r="L850" s="70"/>
      <c r="M850" s="149"/>
      <c r="N850" s="81"/>
      <c r="O850" s="69" t="s">
        <v>198</v>
      </c>
      <c r="P850" s="69" t="s">
        <v>446</v>
      </c>
      <c r="Q850" s="65" t="s">
        <v>447</v>
      </c>
      <c r="R850" s="65" t="s">
        <v>448</v>
      </c>
      <c r="S850" s="71"/>
    </row>
    <row r="851" spans="1:19" ht="19.2" x14ac:dyDescent="0.25">
      <c r="A851" s="65" t="s">
        <v>2148</v>
      </c>
      <c r="B851" s="137">
        <v>46164</v>
      </c>
      <c r="C851" s="66"/>
      <c r="D851" s="66">
        <v>180</v>
      </c>
      <c r="E851" s="66">
        <v>10</v>
      </c>
      <c r="F851" s="66">
        <v>2300</v>
      </c>
      <c r="G851" s="66" t="s">
        <v>2149</v>
      </c>
      <c r="H851" s="67" t="s">
        <v>2059</v>
      </c>
      <c r="I851" s="68" t="s">
        <v>13</v>
      </c>
      <c r="J851" s="69" t="s">
        <v>135</v>
      </c>
      <c r="K851" s="70" t="s">
        <v>445</v>
      </c>
      <c r="L851" s="70"/>
      <c r="M851" s="149"/>
      <c r="N851" s="81"/>
      <c r="O851" s="69" t="s">
        <v>198</v>
      </c>
      <c r="P851" s="69" t="s">
        <v>446</v>
      </c>
      <c r="Q851" s="65" t="s">
        <v>447</v>
      </c>
      <c r="R851" s="65" t="s">
        <v>448</v>
      </c>
      <c r="S851" s="71"/>
    </row>
    <row r="852" spans="1:19" ht="28.8" x14ac:dyDescent="0.25">
      <c r="A852" s="46" t="s">
        <v>2150</v>
      </c>
      <c r="B852" s="47">
        <v>46164</v>
      </c>
      <c r="C852" s="48"/>
      <c r="D852" s="48">
        <v>180</v>
      </c>
      <c r="E852" s="48">
        <v>10</v>
      </c>
      <c r="F852" s="48">
        <v>2300</v>
      </c>
      <c r="G852" s="48" t="s">
        <v>2151</v>
      </c>
      <c r="H852" s="50" t="s">
        <v>2002</v>
      </c>
      <c r="I852" s="51"/>
      <c r="J852" s="157"/>
      <c r="K852" s="52" t="s">
        <v>416</v>
      </c>
      <c r="L852" s="53"/>
      <c r="M852" s="95"/>
      <c r="N852" s="97"/>
      <c r="O852" s="52">
        <v>999</v>
      </c>
      <c r="P852" s="52" t="s">
        <v>28</v>
      </c>
      <c r="Q852" s="44" t="s">
        <v>537</v>
      </c>
      <c r="R852" s="100" t="s">
        <v>2152</v>
      </c>
      <c r="S852" s="8"/>
    </row>
    <row r="853" spans="1:19" ht="19.2" x14ac:dyDescent="0.25">
      <c r="A853" s="46" t="s">
        <v>2153</v>
      </c>
      <c r="B853" s="47">
        <v>46164</v>
      </c>
      <c r="C853" s="48"/>
      <c r="D853" s="48">
        <v>180</v>
      </c>
      <c r="E853" s="48">
        <v>10</v>
      </c>
      <c r="F853" s="48">
        <v>2300</v>
      </c>
      <c r="G853" s="48" t="s">
        <v>2154</v>
      </c>
      <c r="H853" s="50" t="s">
        <v>2065</v>
      </c>
      <c r="I853" s="51" t="s">
        <v>13</v>
      </c>
      <c r="J853" s="52" t="s">
        <v>648</v>
      </c>
      <c r="K853" s="53" t="s">
        <v>416</v>
      </c>
      <c r="L853" s="53"/>
      <c r="M853" s="95"/>
      <c r="N853" s="97" t="s">
        <v>2066</v>
      </c>
      <c r="O853" s="52">
        <v>999</v>
      </c>
      <c r="P853" s="52" t="s">
        <v>28</v>
      </c>
      <c r="Q853" s="44" t="s">
        <v>332</v>
      </c>
      <c r="R853" s="100" t="s">
        <v>2155</v>
      </c>
      <c r="S853" s="8"/>
    </row>
    <row r="854" spans="1:19" x14ac:dyDescent="0.25">
      <c r="A854" s="46" t="s">
        <v>2156</v>
      </c>
      <c r="B854" s="47">
        <v>46164</v>
      </c>
      <c r="C854" s="48"/>
      <c r="D854" s="48">
        <v>180</v>
      </c>
      <c r="E854" s="48">
        <v>20</v>
      </c>
      <c r="F854" s="48">
        <v>2300</v>
      </c>
      <c r="G854" s="48" t="s">
        <v>2154</v>
      </c>
      <c r="H854" s="50"/>
      <c r="I854" s="51"/>
      <c r="J854" s="52"/>
      <c r="K854" s="53"/>
      <c r="L854" s="53"/>
      <c r="M854" s="95"/>
      <c r="N854" s="97" t="s">
        <v>2066</v>
      </c>
      <c r="O854" s="52">
        <v>999</v>
      </c>
      <c r="P854" s="52" t="s">
        <v>28</v>
      </c>
      <c r="Q854" s="44" t="s">
        <v>335</v>
      </c>
      <c r="R854" s="100" t="s">
        <v>2157</v>
      </c>
      <c r="S854" s="8"/>
    </row>
    <row r="855" spans="1:19" ht="28.8" x14ac:dyDescent="0.25">
      <c r="A855" s="46" t="s">
        <v>2158</v>
      </c>
      <c r="B855" s="47">
        <v>46164</v>
      </c>
      <c r="C855" s="48"/>
      <c r="D855" s="48">
        <v>180</v>
      </c>
      <c r="E855" s="48">
        <v>30</v>
      </c>
      <c r="F855" s="48">
        <v>2300</v>
      </c>
      <c r="G855" s="48" t="s">
        <v>2154</v>
      </c>
      <c r="H855" s="50"/>
      <c r="I855" s="51"/>
      <c r="J855" s="52"/>
      <c r="K855" s="53"/>
      <c r="L855" s="53"/>
      <c r="M855" s="95"/>
      <c r="N855" s="97"/>
      <c r="O855" s="52" t="s">
        <v>437</v>
      </c>
      <c r="P855" s="52" t="s">
        <v>438</v>
      </c>
      <c r="Q855" s="45" t="s">
        <v>2071</v>
      </c>
      <c r="R855" s="100" t="s">
        <v>2159</v>
      </c>
      <c r="S855" s="8" t="s">
        <v>2073</v>
      </c>
    </row>
    <row r="856" spans="1:19" ht="28.8" x14ac:dyDescent="0.25">
      <c r="A856" s="46" t="s">
        <v>2160</v>
      </c>
      <c r="B856" s="47">
        <v>46164</v>
      </c>
      <c r="C856" s="48"/>
      <c r="D856" s="48">
        <v>180</v>
      </c>
      <c r="E856" s="48">
        <v>40</v>
      </c>
      <c r="F856" s="48">
        <v>2300</v>
      </c>
      <c r="G856" s="48" t="s">
        <v>2154</v>
      </c>
      <c r="H856" s="50"/>
      <c r="I856" s="51"/>
      <c r="J856" s="52"/>
      <c r="K856" s="53"/>
      <c r="L856" s="53"/>
      <c r="M856" s="95"/>
      <c r="N856" s="97"/>
      <c r="O856" s="52" t="s">
        <v>437</v>
      </c>
      <c r="P856" s="52" t="s">
        <v>438</v>
      </c>
      <c r="Q856" s="45" t="s">
        <v>2161</v>
      </c>
      <c r="R856" s="100" t="s">
        <v>2162</v>
      </c>
      <c r="S856" s="8" t="s">
        <v>2073</v>
      </c>
    </row>
    <row r="857" spans="1:19" ht="86.4" x14ac:dyDescent="0.25">
      <c r="A857" s="46" t="s">
        <v>2163</v>
      </c>
      <c r="B857" s="47">
        <v>46164</v>
      </c>
      <c r="C857" s="48"/>
      <c r="D857" s="48">
        <v>180</v>
      </c>
      <c r="E857" s="48">
        <v>10</v>
      </c>
      <c r="F857" s="48">
        <v>2300</v>
      </c>
      <c r="G857" s="48" t="s">
        <v>2164</v>
      </c>
      <c r="H857" s="50" t="s">
        <v>2124</v>
      </c>
      <c r="I857" s="51" t="s">
        <v>47</v>
      </c>
      <c r="J857" s="52" t="s">
        <v>827</v>
      </c>
      <c r="K857" s="53" t="s">
        <v>416</v>
      </c>
      <c r="L857" s="53"/>
      <c r="M857" s="95"/>
      <c r="N857" s="97"/>
      <c r="O857" s="52">
        <v>277</v>
      </c>
      <c r="P857" s="52" t="s">
        <v>438</v>
      </c>
      <c r="Q857" s="45" t="s">
        <v>2071</v>
      </c>
      <c r="R857" s="74" t="s">
        <v>2165</v>
      </c>
      <c r="S857" s="8" t="s">
        <v>2166</v>
      </c>
    </row>
    <row r="858" spans="1:19" ht="86.4" x14ac:dyDescent="0.25">
      <c r="A858" s="46" t="s">
        <v>2167</v>
      </c>
      <c r="B858" s="47">
        <v>46164</v>
      </c>
      <c r="C858" s="48"/>
      <c r="D858" s="48">
        <v>180</v>
      </c>
      <c r="E858" s="48">
        <v>20</v>
      </c>
      <c r="F858" s="48">
        <v>2300</v>
      </c>
      <c r="G858" s="48" t="s">
        <v>2164</v>
      </c>
      <c r="H858" s="50"/>
      <c r="I858" s="51"/>
      <c r="J858" s="52"/>
      <c r="K858" s="53"/>
      <c r="L858" s="53"/>
      <c r="M858" s="95"/>
      <c r="N858" s="97"/>
      <c r="O858" s="52">
        <v>277</v>
      </c>
      <c r="P858" s="52" t="s">
        <v>438</v>
      </c>
      <c r="Q858" s="45" t="s">
        <v>2071</v>
      </c>
      <c r="R858" s="74" t="s">
        <v>2168</v>
      </c>
      <c r="S858" s="8" t="s">
        <v>2169</v>
      </c>
    </row>
    <row r="859" spans="1:19" ht="96" x14ac:dyDescent="0.25">
      <c r="A859" s="46" t="s">
        <v>2170</v>
      </c>
      <c r="B859" s="47">
        <v>46164</v>
      </c>
      <c r="C859" s="48"/>
      <c r="D859" s="48">
        <v>180</v>
      </c>
      <c r="E859" s="48">
        <v>30</v>
      </c>
      <c r="F859" s="48">
        <v>2300</v>
      </c>
      <c r="G859" s="48" t="s">
        <v>2164</v>
      </c>
      <c r="H859" s="50"/>
      <c r="I859" s="51"/>
      <c r="J859" s="52"/>
      <c r="K859" s="53"/>
      <c r="L859" s="53"/>
      <c r="M859" s="95"/>
      <c r="N859" s="97"/>
      <c r="O859" s="52">
        <v>277</v>
      </c>
      <c r="P859" s="52" t="s">
        <v>438</v>
      </c>
      <c r="Q859" s="45" t="s">
        <v>2071</v>
      </c>
      <c r="R859" s="74" t="s">
        <v>2171</v>
      </c>
      <c r="S859" s="8" t="s">
        <v>2086</v>
      </c>
    </row>
    <row r="860" spans="1:19" ht="96" x14ac:dyDescent="0.25">
      <c r="A860" s="46" t="s">
        <v>2172</v>
      </c>
      <c r="B860" s="47">
        <v>46164</v>
      </c>
      <c r="C860" s="48"/>
      <c r="D860" s="48">
        <v>180</v>
      </c>
      <c r="E860" s="48">
        <v>40</v>
      </c>
      <c r="F860" s="48">
        <v>2300</v>
      </c>
      <c r="G860" s="48" t="s">
        <v>2164</v>
      </c>
      <c r="H860" s="50"/>
      <c r="I860" s="51"/>
      <c r="J860" s="52"/>
      <c r="K860" s="53"/>
      <c r="L860" s="53"/>
      <c r="M860" s="95"/>
      <c r="N860" s="97"/>
      <c r="O860" s="52">
        <v>277</v>
      </c>
      <c r="P860" s="52" t="s">
        <v>438</v>
      </c>
      <c r="Q860" s="45" t="s">
        <v>2071</v>
      </c>
      <c r="R860" s="74" t="s">
        <v>2173</v>
      </c>
      <c r="S860" s="8" t="s">
        <v>2174</v>
      </c>
    </row>
    <row r="861" spans="1:19" x14ac:dyDescent="0.25">
      <c r="A861" s="46" t="s">
        <v>2175</v>
      </c>
      <c r="B861" s="47">
        <v>46164</v>
      </c>
      <c r="C861" s="48"/>
      <c r="D861" s="48">
        <v>180</v>
      </c>
      <c r="E861" s="48">
        <v>60</v>
      </c>
      <c r="F861" s="48">
        <v>2300</v>
      </c>
      <c r="G861" s="48" t="s">
        <v>2164</v>
      </c>
      <c r="H861" s="50"/>
      <c r="I861" s="51"/>
      <c r="J861" s="52"/>
      <c r="K861" s="53"/>
      <c r="L861" s="53"/>
      <c r="M861" s="95"/>
      <c r="N861" s="97"/>
      <c r="O861" s="52">
        <v>999</v>
      </c>
      <c r="P861" s="97" t="s">
        <v>446</v>
      </c>
      <c r="Q861" s="44" t="s">
        <v>353</v>
      </c>
      <c r="R861" s="45" t="s">
        <v>2176</v>
      </c>
      <c r="S861" s="8"/>
    </row>
    <row r="862" spans="1:19" ht="38.4" x14ac:dyDescent="0.25">
      <c r="A862" s="46" t="s">
        <v>2177</v>
      </c>
      <c r="B862" s="47">
        <v>46164</v>
      </c>
      <c r="C862" s="48"/>
      <c r="D862" s="48">
        <v>180</v>
      </c>
      <c r="E862" s="48">
        <v>70</v>
      </c>
      <c r="F862" s="48">
        <v>2300</v>
      </c>
      <c r="G862" s="48" t="s">
        <v>2164</v>
      </c>
      <c r="H862" s="50"/>
      <c r="I862" s="51"/>
      <c r="J862" s="52"/>
      <c r="K862" s="53"/>
      <c r="L862" s="53"/>
      <c r="M862" s="95"/>
      <c r="N862" s="97"/>
      <c r="O862" s="52" t="s">
        <v>437</v>
      </c>
      <c r="P862" s="52" t="s">
        <v>526</v>
      </c>
      <c r="Q862" s="8" t="s">
        <v>2094</v>
      </c>
      <c r="R862" s="45"/>
      <c r="S862" s="8"/>
    </row>
    <row r="863" spans="1:19" ht="19.2" x14ac:dyDescent="0.25">
      <c r="A863" s="65" t="s">
        <v>2178</v>
      </c>
      <c r="B863" s="137">
        <v>46164</v>
      </c>
      <c r="C863" s="66"/>
      <c r="D863" s="66">
        <v>180</v>
      </c>
      <c r="E863" s="66">
        <v>10</v>
      </c>
      <c r="F863" s="66">
        <v>2300</v>
      </c>
      <c r="G863" s="66" t="s">
        <v>2179</v>
      </c>
      <c r="H863" s="67" t="s">
        <v>1218</v>
      </c>
      <c r="I863" s="68" t="s">
        <v>13</v>
      </c>
      <c r="J863" s="69" t="s">
        <v>390</v>
      </c>
      <c r="K863" s="70" t="s">
        <v>445</v>
      </c>
      <c r="L863" s="70"/>
      <c r="M863" s="149"/>
      <c r="N863" s="81"/>
      <c r="O863" s="69" t="s">
        <v>198</v>
      </c>
      <c r="P863" s="69" t="s">
        <v>446</v>
      </c>
      <c r="Q863" s="65" t="s">
        <v>447</v>
      </c>
      <c r="R863" s="65" t="s">
        <v>448</v>
      </c>
      <c r="S863" s="71"/>
    </row>
    <row r="864" spans="1:19" ht="19.2" x14ac:dyDescent="0.25">
      <c r="A864" s="65" t="s">
        <v>2180</v>
      </c>
      <c r="B864" s="137">
        <v>46164</v>
      </c>
      <c r="C864" s="66"/>
      <c r="D864" s="66">
        <v>180</v>
      </c>
      <c r="E864" s="66">
        <v>10</v>
      </c>
      <c r="F864" s="66">
        <v>2300</v>
      </c>
      <c r="G864" s="66" t="s">
        <v>2181</v>
      </c>
      <c r="H864" s="67" t="s">
        <v>1704</v>
      </c>
      <c r="I864" s="68" t="s">
        <v>47</v>
      </c>
      <c r="J864" s="69" t="s">
        <v>314</v>
      </c>
      <c r="K864" s="70" t="s">
        <v>445</v>
      </c>
      <c r="L864" s="70"/>
      <c r="M864" s="149"/>
      <c r="N864" s="81"/>
      <c r="O864" s="69" t="s">
        <v>198</v>
      </c>
      <c r="P864" s="69" t="s">
        <v>446</v>
      </c>
      <c r="Q864" s="65" t="s">
        <v>447</v>
      </c>
      <c r="R864" s="65" t="s">
        <v>448</v>
      </c>
      <c r="S864" s="71"/>
    </row>
    <row r="865" spans="1:19" ht="19.2" x14ac:dyDescent="0.25">
      <c r="A865" s="65" t="s">
        <v>2182</v>
      </c>
      <c r="B865" s="137">
        <v>46164</v>
      </c>
      <c r="C865" s="66"/>
      <c r="D865" s="66">
        <v>180</v>
      </c>
      <c r="E865" s="66">
        <v>10</v>
      </c>
      <c r="F865" s="66">
        <v>2300</v>
      </c>
      <c r="G865" s="66" t="s">
        <v>2183</v>
      </c>
      <c r="H865" s="67" t="s">
        <v>2048</v>
      </c>
      <c r="I865" s="68" t="s">
        <v>28</v>
      </c>
      <c r="J865" s="69" t="s">
        <v>1774</v>
      </c>
      <c r="K865" s="70" t="s">
        <v>445</v>
      </c>
      <c r="L865" s="70"/>
      <c r="M865" s="149"/>
      <c r="N865" s="81"/>
      <c r="O865" s="69" t="s">
        <v>198</v>
      </c>
      <c r="P865" s="69" t="s">
        <v>446</v>
      </c>
      <c r="Q865" s="65" t="s">
        <v>447</v>
      </c>
      <c r="R865" s="65" t="s">
        <v>448</v>
      </c>
      <c r="S865" s="71"/>
    </row>
    <row r="866" spans="1:19" ht="19.2" x14ac:dyDescent="0.25">
      <c r="A866" s="65" t="s">
        <v>2184</v>
      </c>
      <c r="B866" s="137">
        <v>46164</v>
      </c>
      <c r="C866" s="66"/>
      <c r="D866" s="66">
        <v>180</v>
      </c>
      <c r="E866" s="66">
        <v>10</v>
      </c>
      <c r="F866" s="66">
        <v>2300</v>
      </c>
      <c r="G866" s="66" t="s">
        <v>2185</v>
      </c>
      <c r="H866" s="67" t="s">
        <v>1255</v>
      </c>
      <c r="I866" s="68" t="s">
        <v>28</v>
      </c>
      <c r="J866" s="69" t="s">
        <v>1256</v>
      </c>
      <c r="K866" s="70" t="s">
        <v>445</v>
      </c>
      <c r="L866" s="70"/>
      <c r="M866" s="149"/>
      <c r="N866" s="81"/>
      <c r="O866" s="69" t="s">
        <v>198</v>
      </c>
      <c r="P866" s="69" t="s">
        <v>446</v>
      </c>
      <c r="Q866" s="65" t="s">
        <v>447</v>
      </c>
      <c r="R866" s="65" t="s">
        <v>448</v>
      </c>
      <c r="S866" s="71"/>
    </row>
    <row r="867" spans="1:19" ht="19.2" x14ac:dyDescent="0.25">
      <c r="A867" s="65" t="s">
        <v>2186</v>
      </c>
      <c r="B867" s="137">
        <v>46164</v>
      </c>
      <c r="C867" s="66"/>
      <c r="D867" s="66">
        <v>180</v>
      </c>
      <c r="E867" s="66">
        <v>10</v>
      </c>
      <c r="F867" s="66">
        <v>2300</v>
      </c>
      <c r="G867" s="66" t="s">
        <v>2187</v>
      </c>
      <c r="H867" s="67" t="s">
        <v>2053</v>
      </c>
      <c r="I867" s="68" t="s">
        <v>47</v>
      </c>
      <c r="J867" s="69" t="s">
        <v>827</v>
      </c>
      <c r="K867" s="70" t="s">
        <v>445</v>
      </c>
      <c r="L867" s="70"/>
      <c r="M867" s="149"/>
      <c r="N867" s="81"/>
      <c r="O867" s="69" t="s">
        <v>198</v>
      </c>
      <c r="P867" s="69" t="s">
        <v>446</v>
      </c>
      <c r="Q867" s="65" t="s">
        <v>447</v>
      </c>
      <c r="R867" s="65" t="s">
        <v>448</v>
      </c>
      <c r="S867" s="71"/>
    </row>
    <row r="868" spans="1:19" ht="19.2" x14ac:dyDescent="0.25">
      <c r="A868" s="65" t="s">
        <v>2188</v>
      </c>
      <c r="B868" s="137">
        <v>46164</v>
      </c>
      <c r="C868" s="66"/>
      <c r="D868" s="66">
        <v>180</v>
      </c>
      <c r="E868" s="66">
        <v>10</v>
      </c>
      <c r="F868" s="66">
        <v>2300</v>
      </c>
      <c r="G868" s="66" t="s">
        <v>2189</v>
      </c>
      <c r="H868" s="67" t="s">
        <v>2056</v>
      </c>
      <c r="I868" s="68" t="s">
        <v>47</v>
      </c>
      <c r="J868" s="69" t="s">
        <v>827</v>
      </c>
      <c r="K868" s="70" t="s">
        <v>445</v>
      </c>
      <c r="L868" s="70"/>
      <c r="M868" s="149"/>
      <c r="N868" s="81"/>
      <c r="O868" s="69" t="s">
        <v>198</v>
      </c>
      <c r="P868" s="69" t="s">
        <v>446</v>
      </c>
      <c r="Q868" s="65" t="s">
        <v>447</v>
      </c>
      <c r="R868" s="65" t="s">
        <v>448</v>
      </c>
      <c r="S868" s="71"/>
    </row>
    <row r="869" spans="1:19" ht="19.2" x14ac:dyDescent="0.25">
      <c r="A869" s="65" t="s">
        <v>2190</v>
      </c>
      <c r="B869" s="137">
        <v>46164</v>
      </c>
      <c r="C869" s="66"/>
      <c r="D869" s="66">
        <v>180</v>
      </c>
      <c r="E869" s="66">
        <v>10</v>
      </c>
      <c r="F869" s="66">
        <v>2300</v>
      </c>
      <c r="G869" s="66" t="s">
        <v>2191</v>
      </c>
      <c r="H869" s="67" t="s">
        <v>2059</v>
      </c>
      <c r="I869" s="68" t="s">
        <v>13</v>
      </c>
      <c r="J869" s="69" t="s">
        <v>135</v>
      </c>
      <c r="K869" s="70" t="s">
        <v>445</v>
      </c>
      <c r="L869" s="70"/>
      <c r="M869" s="149"/>
      <c r="N869" s="81"/>
      <c r="O869" s="69" t="s">
        <v>198</v>
      </c>
      <c r="P869" s="69" t="s">
        <v>446</v>
      </c>
      <c r="Q869" s="65" t="s">
        <v>447</v>
      </c>
      <c r="R869" s="65" t="s">
        <v>448</v>
      </c>
      <c r="S869" s="71"/>
    </row>
    <row r="870" spans="1:19" s="4" customFormat="1" ht="28.8" x14ac:dyDescent="0.25">
      <c r="A870" s="65" t="s">
        <v>2192</v>
      </c>
      <c r="B870" s="137">
        <v>46164</v>
      </c>
      <c r="C870" s="66"/>
      <c r="D870" s="66">
        <v>180</v>
      </c>
      <c r="E870" s="66">
        <v>10</v>
      </c>
      <c r="F870" s="66">
        <v>2300</v>
      </c>
      <c r="G870" s="66" t="s">
        <v>2193</v>
      </c>
      <c r="H870" s="67" t="s">
        <v>2002</v>
      </c>
      <c r="I870" s="68"/>
      <c r="J870" s="96"/>
      <c r="K870" s="70" t="s">
        <v>445</v>
      </c>
      <c r="L870" s="70"/>
      <c r="M870" s="149"/>
      <c r="N870" s="81"/>
      <c r="O870" s="69" t="s">
        <v>198</v>
      </c>
      <c r="P870" s="69" t="s">
        <v>446</v>
      </c>
      <c r="Q870" s="65" t="s">
        <v>447</v>
      </c>
      <c r="R870" s="65" t="s">
        <v>448</v>
      </c>
      <c r="S870" s="71"/>
    </row>
    <row r="871" spans="1:19" s="4" customFormat="1" ht="28.8" x14ac:dyDescent="0.25">
      <c r="A871" s="65" t="s">
        <v>2194</v>
      </c>
      <c r="B871" s="137">
        <v>46164</v>
      </c>
      <c r="C871" s="66"/>
      <c r="D871" s="66">
        <v>180</v>
      </c>
      <c r="E871" s="66">
        <v>10</v>
      </c>
      <c r="F871" s="66">
        <v>2300</v>
      </c>
      <c r="G871" s="66" t="s">
        <v>2195</v>
      </c>
      <c r="H871" s="67" t="s">
        <v>2002</v>
      </c>
      <c r="I871" s="68"/>
      <c r="J871" s="96"/>
      <c r="K871" s="70" t="s">
        <v>445</v>
      </c>
      <c r="L871" s="70"/>
      <c r="M871" s="149"/>
      <c r="N871" s="81"/>
      <c r="O871" s="69" t="s">
        <v>198</v>
      </c>
      <c r="P871" s="69" t="s">
        <v>446</v>
      </c>
      <c r="Q871" s="65" t="s">
        <v>447</v>
      </c>
      <c r="R871" s="65" t="s">
        <v>448</v>
      </c>
      <c r="S871" s="71"/>
    </row>
    <row r="872" spans="1:19" s="4" customFormat="1" ht="28.8" x14ac:dyDescent="0.25">
      <c r="A872" s="65" t="s">
        <v>2196</v>
      </c>
      <c r="B872" s="137">
        <v>46164</v>
      </c>
      <c r="C872" s="66"/>
      <c r="D872" s="66">
        <v>180</v>
      </c>
      <c r="E872" s="66">
        <v>10</v>
      </c>
      <c r="F872" s="66">
        <v>2300</v>
      </c>
      <c r="G872" s="66" t="s">
        <v>2197</v>
      </c>
      <c r="H872" s="67" t="s">
        <v>2002</v>
      </c>
      <c r="I872" s="68"/>
      <c r="J872" s="96"/>
      <c r="K872" s="70" t="s">
        <v>445</v>
      </c>
      <c r="L872" s="70"/>
      <c r="M872" s="149"/>
      <c r="N872" s="81"/>
      <c r="O872" s="69" t="s">
        <v>198</v>
      </c>
      <c r="P872" s="69" t="s">
        <v>446</v>
      </c>
      <c r="Q872" s="65" t="s">
        <v>447</v>
      </c>
      <c r="R872" s="65" t="s">
        <v>448</v>
      </c>
      <c r="S872" s="71"/>
    </row>
    <row r="873" spans="1:19" s="4" customFormat="1" ht="28.8" x14ac:dyDescent="0.25">
      <c r="A873" s="65" t="s">
        <v>2198</v>
      </c>
      <c r="B873" s="137">
        <v>46164</v>
      </c>
      <c r="C873" s="66"/>
      <c r="D873" s="66">
        <v>180</v>
      </c>
      <c r="E873" s="66">
        <v>10</v>
      </c>
      <c r="F873" s="66">
        <v>2300</v>
      </c>
      <c r="G873" s="66" t="s">
        <v>2199</v>
      </c>
      <c r="H873" s="67" t="s">
        <v>2002</v>
      </c>
      <c r="I873" s="68"/>
      <c r="J873" s="96"/>
      <c r="K873" s="70" t="s">
        <v>445</v>
      </c>
      <c r="L873" s="70"/>
      <c r="M873" s="149"/>
      <c r="N873" s="81"/>
      <c r="O873" s="69" t="s">
        <v>198</v>
      </c>
      <c r="P873" s="69" t="s">
        <v>446</v>
      </c>
      <c r="Q873" s="65" t="s">
        <v>447</v>
      </c>
      <c r="R873" s="65" t="s">
        <v>448</v>
      </c>
      <c r="S873" s="71"/>
    </row>
    <row r="874" spans="1:19" s="4" customFormat="1" ht="28.8" x14ac:dyDescent="0.25">
      <c r="A874" s="65" t="s">
        <v>2200</v>
      </c>
      <c r="B874" s="137">
        <v>46164</v>
      </c>
      <c r="C874" s="66"/>
      <c r="D874" s="66">
        <v>180</v>
      </c>
      <c r="E874" s="66">
        <v>10</v>
      </c>
      <c r="F874" s="66">
        <v>2300</v>
      </c>
      <c r="G874" s="66" t="s">
        <v>2201</v>
      </c>
      <c r="H874" s="67" t="s">
        <v>2002</v>
      </c>
      <c r="I874" s="68"/>
      <c r="J874" s="96"/>
      <c r="K874" s="70" t="s">
        <v>445</v>
      </c>
      <c r="L874" s="70"/>
      <c r="M874" s="149"/>
      <c r="N874" s="81"/>
      <c r="O874" s="69" t="s">
        <v>198</v>
      </c>
      <c r="P874" s="69" t="s">
        <v>446</v>
      </c>
      <c r="Q874" s="65" t="s">
        <v>447</v>
      </c>
      <c r="R874" s="65" t="s">
        <v>448</v>
      </c>
      <c r="S874" s="71"/>
    </row>
    <row r="875" spans="1:19" s="4" customFormat="1" ht="28.8" x14ac:dyDescent="0.25">
      <c r="A875" s="65" t="s">
        <v>2202</v>
      </c>
      <c r="B875" s="137">
        <v>46164</v>
      </c>
      <c r="C875" s="66"/>
      <c r="D875" s="66">
        <v>180</v>
      </c>
      <c r="E875" s="66">
        <v>10</v>
      </c>
      <c r="F875" s="66">
        <v>2300</v>
      </c>
      <c r="G875" s="66" t="s">
        <v>2203</v>
      </c>
      <c r="H875" s="67" t="s">
        <v>2002</v>
      </c>
      <c r="I875" s="68"/>
      <c r="J875" s="96"/>
      <c r="K875" s="70" t="s">
        <v>445</v>
      </c>
      <c r="L875" s="70"/>
      <c r="M875" s="149"/>
      <c r="N875" s="81"/>
      <c r="O875" s="69" t="s">
        <v>198</v>
      </c>
      <c r="P875" s="69" t="s">
        <v>446</v>
      </c>
      <c r="Q875" s="65" t="s">
        <v>447</v>
      </c>
      <c r="R875" s="65" t="s">
        <v>448</v>
      </c>
      <c r="S875" s="71"/>
    </row>
    <row r="876" spans="1:19" s="4" customFormat="1" ht="28.8" x14ac:dyDescent="0.25">
      <c r="A876" s="65" t="s">
        <v>2204</v>
      </c>
      <c r="B876" s="137">
        <v>46164</v>
      </c>
      <c r="C876" s="66"/>
      <c r="D876" s="66">
        <v>180</v>
      </c>
      <c r="E876" s="66">
        <v>10</v>
      </c>
      <c r="F876" s="66">
        <v>2300</v>
      </c>
      <c r="G876" s="66" t="s">
        <v>2205</v>
      </c>
      <c r="H876" s="67" t="s">
        <v>2002</v>
      </c>
      <c r="I876" s="68"/>
      <c r="J876" s="96"/>
      <c r="K876" s="70" t="s">
        <v>445</v>
      </c>
      <c r="L876" s="70"/>
      <c r="M876" s="149"/>
      <c r="N876" s="81"/>
      <c r="O876" s="69" t="s">
        <v>198</v>
      </c>
      <c r="P876" s="69" t="s">
        <v>446</v>
      </c>
      <c r="Q876" s="65" t="s">
        <v>447</v>
      </c>
      <c r="R876" s="65" t="s">
        <v>448</v>
      </c>
      <c r="S876" s="71"/>
    </row>
    <row r="877" spans="1:19" s="4" customFormat="1" ht="28.8" x14ac:dyDescent="0.25">
      <c r="A877" s="65" t="s">
        <v>2206</v>
      </c>
      <c r="B877" s="137">
        <v>46164</v>
      </c>
      <c r="C877" s="66"/>
      <c r="D877" s="66">
        <v>180</v>
      </c>
      <c r="E877" s="66">
        <v>10</v>
      </c>
      <c r="F877" s="66">
        <v>2300</v>
      </c>
      <c r="G877" s="66" t="s">
        <v>2207</v>
      </c>
      <c r="H877" s="67" t="s">
        <v>2002</v>
      </c>
      <c r="I877" s="68"/>
      <c r="J877" s="96"/>
      <c r="K877" s="70" t="s">
        <v>445</v>
      </c>
      <c r="L877" s="70"/>
      <c r="M877" s="149"/>
      <c r="N877" s="81"/>
      <c r="O877" s="69" t="s">
        <v>198</v>
      </c>
      <c r="P877" s="69" t="s">
        <v>446</v>
      </c>
      <c r="Q877" s="65" t="s">
        <v>447</v>
      </c>
      <c r="R877" s="65" t="s">
        <v>448</v>
      </c>
      <c r="S877" s="71"/>
    </row>
    <row r="878" spans="1:19" s="4" customFormat="1" ht="48" x14ac:dyDescent="0.25">
      <c r="A878" s="65" t="s">
        <v>2208</v>
      </c>
      <c r="B878" s="137">
        <v>46164</v>
      </c>
      <c r="C878" s="66"/>
      <c r="D878" s="66">
        <v>185</v>
      </c>
      <c r="E878" s="66">
        <v>10</v>
      </c>
      <c r="F878" s="66">
        <v>2300</v>
      </c>
      <c r="G878" s="66" t="s">
        <v>2209</v>
      </c>
      <c r="H878" s="67" t="s">
        <v>2210</v>
      </c>
      <c r="I878" s="68"/>
      <c r="J878" s="96"/>
      <c r="K878" s="70" t="s">
        <v>416</v>
      </c>
      <c r="L878" s="70">
        <v>2300</v>
      </c>
      <c r="M878" s="144">
        <v>1</v>
      </c>
      <c r="N878" s="141"/>
      <c r="O878" s="69" t="s">
        <v>437</v>
      </c>
      <c r="P878" s="69" t="s">
        <v>526</v>
      </c>
      <c r="Q878" s="65" t="s">
        <v>2211</v>
      </c>
      <c r="R878" s="65" t="s">
        <v>1407</v>
      </c>
      <c r="S878" s="71" t="s">
        <v>2212</v>
      </c>
    </row>
    <row r="879" spans="1:19" s="12" customFormat="1" ht="28.8" x14ac:dyDescent="0.25">
      <c r="A879" s="46" t="s">
        <v>2213</v>
      </c>
      <c r="B879" s="47"/>
      <c r="C879" s="47">
        <v>46164</v>
      </c>
      <c r="D879" s="170">
        <v>185</v>
      </c>
      <c r="E879" s="170">
        <f>IF(D879&lt;&gt;"",IF(G879=G877,IF(D879=D877,E877+10,10),10),"")</f>
        <v>10</v>
      </c>
      <c r="F879" s="170">
        <f>IF(L879&lt;&gt;"",L879,F877)</f>
        <v>2300</v>
      </c>
      <c r="G879" s="170" t="s">
        <v>2209</v>
      </c>
      <c r="H879" s="171" t="s">
        <v>2210</v>
      </c>
      <c r="I879" s="172"/>
      <c r="J879" s="173">
        <v>1</v>
      </c>
      <c r="K879" s="173" t="s">
        <v>416</v>
      </c>
      <c r="L879" s="174">
        <v>2300</v>
      </c>
      <c r="M879" s="174"/>
      <c r="N879" s="187"/>
      <c r="O879" s="173" t="s">
        <v>198</v>
      </c>
      <c r="P879" s="173" t="s">
        <v>28</v>
      </c>
      <c r="Q879" s="186" t="s">
        <v>326</v>
      </c>
      <c r="R879" s="185" t="s">
        <v>2214</v>
      </c>
      <c r="S879" s="45" t="s">
        <v>2215</v>
      </c>
    </row>
    <row r="880" spans="1:19" s="12" customFormat="1" ht="38.4" x14ac:dyDescent="0.25">
      <c r="A880" s="46" t="s">
        <v>2216</v>
      </c>
      <c r="B880" s="47"/>
      <c r="C880" s="47">
        <v>46164</v>
      </c>
      <c r="D880" s="170">
        <v>185</v>
      </c>
      <c r="E880" s="170">
        <f>IF(D880&lt;&gt;"",IF(G880=G879,IF(D880=D879,E879+10,10),10),"")</f>
        <v>10</v>
      </c>
      <c r="F880" s="170">
        <f>IF(L880&lt;&gt;"",L880,F879)</f>
        <v>2300</v>
      </c>
      <c r="G880" s="170" t="s">
        <v>2217</v>
      </c>
      <c r="H880" s="171" t="s">
        <v>2218</v>
      </c>
      <c r="I880" s="172" t="s">
        <v>13</v>
      </c>
      <c r="J880" s="173" t="s">
        <v>38</v>
      </c>
      <c r="K880" s="189"/>
      <c r="L880" s="174"/>
      <c r="M880" s="174"/>
      <c r="N880" s="187" t="s">
        <v>2219</v>
      </c>
      <c r="O880" s="187" t="s">
        <v>198</v>
      </c>
      <c r="P880" s="187" t="s">
        <v>28</v>
      </c>
      <c r="Q880" s="186" t="s">
        <v>332</v>
      </c>
      <c r="R880" s="190" t="s">
        <v>2220</v>
      </c>
      <c r="S880" s="115"/>
    </row>
    <row r="881" spans="1:19" s="12" customFormat="1" ht="19.2" x14ac:dyDescent="0.25">
      <c r="A881" s="46" t="s">
        <v>2221</v>
      </c>
      <c r="B881" s="47"/>
      <c r="C881" s="47">
        <v>46164</v>
      </c>
      <c r="D881" s="170">
        <v>185</v>
      </c>
      <c r="E881" s="170">
        <f>IF(D881&lt;&gt;"",IF(G881=G880,IF(D881=D880,E880+10,10),10),"")</f>
        <v>20</v>
      </c>
      <c r="F881" s="170">
        <f>IF(L881&lt;&gt;"",L881,F880)</f>
        <v>2300</v>
      </c>
      <c r="G881" s="170" t="s">
        <v>2217</v>
      </c>
      <c r="H881" s="171"/>
      <c r="I881" s="172"/>
      <c r="J881" s="173"/>
      <c r="K881" s="189"/>
      <c r="L881" s="174"/>
      <c r="M881" s="174"/>
      <c r="N881" s="187"/>
      <c r="O881" s="187">
        <v>999</v>
      </c>
      <c r="P881" s="187" t="s">
        <v>28</v>
      </c>
      <c r="Q881" s="186" t="s">
        <v>335</v>
      </c>
      <c r="R881" s="190" t="s">
        <v>2222</v>
      </c>
      <c r="S881" s="115"/>
    </row>
    <row r="882" spans="1:19" s="12" customFormat="1" ht="19.2" x14ac:dyDescent="0.25">
      <c r="A882" s="46" t="s">
        <v>2223</v>
      </c>
      <c r="B882" s="47"/>
      <c r="C882" s="47">
        <v>46164</v>
      </c>
      <c r="D882" s="170">
        <v>185</v>
      </c>
      <c r="E882" s="170">
        <f>IF(D882&lt;&gt;"",IF(G882=G881,IF(D882=D881,E881+10,10),10),"")</f>
        <v>10</v>
      </c>
      <c r="F882" s="170">
        <f>IF(L882&lt;&gt;"",L882,F881)</f>
        <v>2300</v>
      </c>
      <c r="G882" s="170" t="s">
        <v>2224</v>
      </c>
      <c r="H882" s="171" t="s">
        <v>2225</v>
      </c>
      <c r="I882" s="172" t="s">
        <v>28</v>
      </c>
      <c r="J882" s="173" t="s">
        <v>1774</v>
      </c>
      <c r="K882" s="189"/>
      <c r="L882" s="174"/>
      <c r="M882" s="174"/>
      <c r="N882" s="187"/>
      <c r="O882" s="187" t="s">
        <v>198</v>
      </c>
      <c r="P882" s="187" t="s">
        <v>28</v>
      </c>
      <c r="Q882" s="186" t="s">
        <v>332</v>
      </c>
      <c r="R882" s="190" t="s">
        <v>2226</v>
      </c>
      <c r="S882" s="115"/>
    </row>
    <row r="883" spans="1:19" s="12" customFormat="1" ht="19.2" x14ac:dyDescent="0.25">
      <c r="A883" s="46" t="s">
        <v>2227</v>
      </c>
      <c r="B883" s="47"/>
      <c r="C883" s="47">
        <v>46164</v>
      </c>
      <c r="D883" s="170">
        <v>185</v>
      </c>
      <c r="E883" s="170">
        <f>IF(D883&lt;&gt;"",IF(G883=G882,IF(D883=D882,E882+10,10),10),"")</f>
        <v>20</v>
      </c>
      <c r="F883" s="170">
        <f>IF(L883&lt;&gt;"",L883,F882)</f>
        <v>2300</v>
      </c>
      <c r="G883" s="170" t="s">
        <v>2224</v>
      </c>
      <c r="H883" s="171"/>
      <c r="I883" s="172"/>
      <c r="J883" s="173"/>
      <c r="K883" s="189"/>
      <c r="L883" s="174"/>
      <c r="M883" s="174"/>
      <c r="N883" s="187"/>
      <c r="O883" s="173" t="s">
        <v>198</v>
      </c>
      <c r="P883" s="187" t="s">
        <v>28</v>
      </c>
      <c r="Q883" s="186" t="s">
        <v>350</v>
      </c>
      <c r="R883" s="185" t="s">
        <v>2228</v>
      </c>
      <c r="S883" s="115"/>
    </row>
    <row r="884" spans="1:19" s="12" customFormat="1" ht="38.4" x14ac:dyDescent="0.25">
      <c r="A884" s="46" t="s">
        <v>2229</v>
      </c>
      <c r="B884" s="47"/>
      <c r="C884" s="47">
        <v>46164</v>
      </c>
      <c r="D884" s="170">
        <v>185</v>
      </c>
      <c r="E884" s="170">
        <f>IF(D884&lt;&gt;"",IF(G884=G883,IF(D884=D883,E883+10,10),10),"")</f>
        <v>30</v>
      </c>
      <c r="F884" s="170">
        <f>IF(L884&lt;&gt;"",L884,F883)</f>
        <v>2300</v>
      </c>
      <c r="G884" s="170" t="s">
        <v>2224</v>
      </c>
      <c r="H884" s="171"/>
      <c r="I884" s="172"/>
      <c r="J884" s="173"/>
      <c r="K884" s="189"/>
      <c r="L884" s="174"/>
      <c r="M884" s="174"/>
      <c r="N884" s="187"/>
      <c r="O884" s="191">
        <v>277</v>
      </c>
      <c r="P884" s="191" t="s">
        <v>526</v>
      </c>
      <c r="Q884" s="192" t="s">
        <v>2230</v>
      </c>
      <c r="R884" s="192" t="s">
        <v>2231</v>
      </c>
      <c r="S884" s="115"/>
    </row>
    <row r="885" spans="1:19" s="12" customFormat="1" ht="19.2" x14ac:dyDescent="0.25">
      <c r="A885" s="46" t="s">
        <v>2232</v>
      </c>
      <c r="B885" s="47"/>
      <c r="C885" s="47">
        <v>46164</v>
      </c>
      <c r="D885" s="170">
        <v>185</v>
      </c>
      <c r="E885" s="170">
        <f>IF(D885&lt;&gt;"",IF(G885=G883,IF(D885=D883,E883+10,10),10),"")</f>
        <v>10</v>
      </c>
      <c r="F885" s="170">
        <f>IF(L885&lt;&gt;"",L885,F883)</f>
        <v>2300</v>
      </c>
      <c r="G885" s="170" t="s">
        <v>2233</v>
      </c>
      <c r="H885" s="171" t="s">
        <v>2234</v>
      </c>
      <c r="I885" s="172" t="s">
        <v>28</v>
      </c>
      <c r="J885" s="173" t="s">
        <v>1774</v>
      </c>
      <c r="K885" s="189"/>
      <c r="L885" s="174"/>
      <c r="M885" s="174"/>
      <c r="N885" s="187"/>
      <c r="O885" s="173" t="s">
        <v>198</v>
      </c>
      <c r="P885" s="187" t="s">
        <v>28</v>
      </c>
      <c r="Q885" s="186" t="s">
        <v>350</v>
      </c>
      <c r="R885" s="185" t="s">
        <v>2235</v>
      </c>
      <c r="S885" s="115"/>
    </row>
    <row r="886" spans="1:19" s="12" customFormat="1" ht="38.4" x14ac:dyDescent="0.25">
      <c r="A886" s="46" t="s">
        <v>2236</v>
      </c>
      <c r="B886" s="47"/>
      <c r="C886" s="47">
        <v>46164</v>
      </c>
      <c r="D886" s="170">
        <v>185</v>
      </c>
      <c r="E886" s="170">
        <f>IF(D886&lt;&gt;"",IF(G886=G885,IF(D886=D885,E885+10,10),10),"")</f>
        <v>20</v>
      </c>
      <c r="F886" s="170">
        <f>IF(L886&lt;&gt;"",L886,F885)</f>
        <v>2300</v>
      </c>
      <c r="G886" s="170" t="s">
        <v>2233</v>
      </c>
      <c r="H886" s="171"/>
      <c r="I886" s="172"/>
      <c r="J886" s="173"/>
      <c r="K886" s="189"/>
      <c r="L886" s="174"/>
      <c r="M886" s="174"/>
      <c r="N886" s="187"/>
      <c r="O886" s="191">
        <v>277</v>
      </c>
      <c r="P886" s="191" t="s">
        <v>526</v>
      </c>
      <c r="Q886" s="192" t="s">
        <v>2237</v>
      </c>
      <c r="R886" s="192" t="s">
        <v>2238</v>
      </c>
      <c r="S886" s="115"/>
    </row>
    <row r="887" spans="1:19" s="12" customFormat="1" ht="28.8" x14ac:dyDescent="0.25">
      <c r="A887" s="46" t="s">
        <v>2239</v>
      </c>
      <c r="B887" s="47"/>
      <c r="C887" s="47">
        <v>46164</v>
      </c>
      <c r="D887" s="170">
        <v>185</v>
      </c>
      <c r="E887" s="170">
        <f>IF(D887&lt;&gt;"",IF(G887=G885,IF(D887=D885,E885+10,10),10),"")</f>
        <v>10</v>
      </c>
      <c r="F887" s="170">
        <f>IF(L887&lt;&gt;"",L887,F885)</f>
        <v>2300</v>
      </c>
      <c r="G887" s="170" t="s">
        <v>2240</v>
      </c>
      <c r="H887" s="171" t="s">
        <v>2241</v>
      </c>
      <c r="I887" s="172" t="s">
        <v>47</v>
      </c>
      <c r="J887" s="173" t="s">
        <v>347</v>
      </c>
      <c r="K887" s="189"/>
      <c r="L887" s="174"/>
      <c r="M887" s="174"/>
      <c r="N887" s="187"/>
      <c r="O887" s="173">
        <v>999</v>
      </c>
      <c r="P887" s="187" t="s">
        <v>28</v>
      </c>
      <c r="Q887" s="186" t="s">
        <v>353</v>
      </c>
      <c r="R887" s="186" t="s">
        <v>2242</v>
      </c>
      <c r="S887" s="115"/>
    </row>
    <row r="888" spans="1:19" s="12" customFormat="1" ht="19.2" x14ac:dyDescent="0.25">
      <c r="A888" s="46" t="s">
        <v>2243</v>
      </c>
      <c r="B888" s="47"/>
      <c r="C888" s="47">
        <v>46164</v>
      </c>
      <c r="D888" s="170">
        <v>185</v>
      </c>
      <c r="E888" s="170">
        <f>IF(D888&lt;&gt;"",IF(G888=G887,IF(D888=D887,E887+10,10),10),"")</f>
        <v>20</v>
      </c>
      <c r="F888" s="170">
        <f>IF(L888&lt;&gt;"",L888,F887)</f>
        <v>2300</v>
      </c>
      <c r="G888" s="170" t="s">
        <v>2240</v>
      </c>
      <c r="H888" s="193"/>
      <c r="I888" s="193"/>
      <c r="J888" s="181"/>
      <c r="K888" s="189"/>
      <c r="L888" s="174"/>
      <c r="M888" s="174"/>
      <c r="N888" s="187"/>
      <c r="O888" s="173">
        <v>999</v>
      </c>
      <c r="P888" s="187" t="s">
        <v>28</v>
      </c>
      <c r="Q888" s="186" t="s">
        <v>350</v>
      </c>
      <c r="R888" s="186" t="s">
        <v>2244</v>
      </c>
      <c r="S888" s="115"/>
    </row>
    <row r="889" spans="1:19" s="12" customFormat="1" ht="19.2" x14ac:dyDescent="0.25">
      <c r="A889" s="46" t="s">
        <v>2245</v>
      </c>
      <c r="B889" s="47"/>
      <c r="C889" s="47">
        <v>46164</v>
      </c>
      <c r="D889" s="170">
        <v>185</v>
      </c>
      <c r="E889" s="170">
        <f t="shared" ref="E889:E903" si="2">IF(D889&lt;&gt;"",IF(G889=G888,IF(D889=D888,E888+10,10),10),"")</f>
        <v>30</v>
      </c>
      <c r="F889" s="170">
        <f t="shared" ref="F889:F903" si="3">IF(L889&lt;&gt;"",L889,F888)</f>
        <v>2300</v>
      </c>
      <c r="G889" s="170" t="s">
        <v>2240</v>
      </c>
      <c r="H889" s="171"/>
      <c r="I889" s="172"/>
      <c r="J889" s="173"/>
      <c r="K889" s="189"/>
      <c r="L889" s="174"/>
      <c r="M889" s="174"/>
      <c r="N889" s="187"/>
      <c r="O889" s="173">
        <v>999</v>
      </c>
      <c r="P889" s="187" t="s">
        <v>28</v>
      </c>
      <c r="Q889" s="186" t="s">
        <v>353</v>
      </c>
      <c r="R889" s="186" t="s">
        <v>2246</v>
      </c>
      <c r="S889" s="115"/>
    </row>
    <row r="890" spans="1:19" s="12" customFormat="1" ht="19.2" x14ac:dyDescent="0.25">
      <c r="A890" s="46" t="s">
        <v>2247</v>
      </c>
      <c r="B890" s="47"/>
      <c r="C890" s="47">
        <v>46164</v>
      </c>
      <c r="D890" s="170">
        <v>185</v>
      </c>
      <c r="E890" s="170">
        <f t="shared" si="2"/>
        <v>10</v>
      </c>
      <c r="F890" s="170">
        <f t="shared" si="3"/>
        <v>2300</v>
      </c>
      <c r="G890" s="170" t="s">
        <v>2248</v>
      </c>
      <c r="H890" s="171" t="s">
        <v>2249</v>
      </c>
      <c r="I890" s="172" t="s">
        <v>28</v>
      </c>
      <c r="J890" s="173" t="s">
        <v>251</v>
      </c>
      <c r="K890" s="189"/>
      <c r="L890" s="174"/>
      <c r="M890" s="174"/>
      <c r="N890" s="187"/>
      <c r="O890" s="173">
        <v>999</v>
      </c>
      <c r="P890" s="187" t="s">
        <v>28</v>
      </c>
      <c r="Q890" s="186" t="s">
        <v>350</v>
      </c>
      <c r="R890" s="185" t="s">
        <v>2250</v>
      </c>
      <c r="S890" s="115"/>
    </row>
    <row r="891" spans="1:19" s="12" customFormat="1" ht="48" x14ac:dyDescent="0.25">
      <c r="A891" s="46" t="s">
        <v>2251</v>
      </c>
      <c r="B891" s="47"/>
      <c r="C891" s="47">
        <v>46164</v>
      </c>
      <c r="D891" s="170">
        <v>185</v>
      </c>
      <c r="E891" s="170">
        <f t="shared" si="2"/>
        <v>20</v>
      </c>
      <c r="F891" s="170">
        <f t="shared" si="3"/>
        <v>2300</v>
      </c>
      <c r="G891" s="170" t="s">
        <v>2248</v>
      </c>
      <c r="H891" s="171"/>
      <c r="I891" s="172"/>
      <c r="J891" s="173"/>
      <c r="K891" s="189"/>
      <c r="L891" s="174"/>
      <c r="M891" s="174"/>
      <c r="N891" s="187"/>
      <c r="O891" s="191">
        <v>277</v>
      </c>
      <c r="P891" s="191" t="s">
        <v>526</v>
      </c>
      <c r="Q891" s="192" t="s">
        <v>2252</v>
      </c>
      <c r="R891" s="192" t="s">
        <v>2253</v>
      </c>
      <c r="S891" s="115"/>
    </row>
    <row r="892" spans="1:19" s="12" customFormat="1" ht="28.8" x14ac:dyDescent="0.25">
      <c r="A892" s="46" t="s">
        <v>2254</v>
      </c>
      <c r="B892" s="47"/>
      <c r="C892" s="47">
        <v>46164</v>
      </c>
      <c r="D892" s="170">
        <v>185</v>
      </c>
      <c r="E892" s="170">
        <f>IF(D892&lt;&gt;"",IF(G892=G890,IF(D892=D890,E890+10,10),10),"")</f>
        <v>10</v>
      </c>
      <c r="F892" s="170">
        <f>IF(L892&lt;&gt;"",L892,F890)</f>
        <v>2300</v>
      </c>
      <c r="G892" s="170" t="s">
        <v>2255</v>
      </c>
      <c r="H892" s="171" t="s">
        <v>2256</v>
      </c>
      <c r="I892" s="172" t="s">
        <v>47</v>
      </c>
      <c r="J892" s="173" t="s">
        <v>347</v>
      </c>
      <c r="K892" s="189"/>
      <c r="L892" s="174"/>
      <c r="M892" s="174"/>
      <c r="N892" s="187"/>
      <c r="O892" s="173">
        <v>999</v>
      </c>
      <c r="P892" s="187" t="s">
        <v>28</v>
      </c>
      <c r="Q892" s="186" t="s">
        <v>353</v>
      </c>
      <c r="R892" s="186" t="s">
        <v>2257</v>
      </c>
      <c r="S892" s="115"/>
    </row>
    <row r="893" spans="1:19" s="12" customFormat="1" ht="19.2" x14ac:dyDescent="0.25">
      <c r="A893" s="46" t="s">
        <v>2258</v>
      </c>
      <c r="B893" s="47"/>
      <c r="C893" s="47">
        <v>46164</v>
      </c>
      <c r="D893" s="170">
        <v>185</v>
      </c>
      <c r="E893" s="170">
        <f t="shared" si="2"/>
        <v>20</v>
      </c>
      <c r="F893" s="170">
        <f t="shared" si="3"/>
        <v>2300</v>
      </c>
      <c r="G893" s="170" t="s">
        <v>2255</v>
      </c>
      <c r="H893" s="193"/>
      <c r="I893" s="193"/>
      <c r="J893" s="181"/>
      <c r="K893" s="189"/>
      <c r="L893" s="174"/>
      <c r="M893" s="174"/>
      <c r="N893" s="187"/>
      <c r="O893" s="173">
        <v>999</v>
      </c>
      <c r="P893" s="187" t="s">
        <v>28</v>
      </c>
      <c r="Q893" s="186" t="s">
        <v>350</v>
      </c>
      <c r="R893" s="186" t="s">
        <v>2259</v>
      </c>
      <c r="S893" s="115"/>
    </row>
    <row r="894" spans="1:19" s="12" customFormat="1" ht="19.2" x14ac:dyDescent="0.25">
      <c r="A894" s="46" t="s">
        <v>2260</v>
      </c>
      <c r="B894" s="47"/>
      <c r="C894" s="47">
        <v>46164</v>
      </c>
      <c r="D894" s="170">
        <v>185</v>
      </c>
      <c r="E894" s="170">
        <f t="shared" si="2"/>
        <v>30</v>
      </c>
      <c r="F894" s="170">
        <f t="shared" si="3"/>
        <v>2300</v>
      </c>
      <c r="G894" s="170" t="s">
        <v>2255</v>
      </c>
      <c r="H894" s="171"/>
      <c r="I894" s="172"/>
      <c r="J894" s="173"/>
      <c r="K894" s="189"/>
      <c r="L894" s="174"/>
      <c r="M894" s="174"/>
      <c r="N894" s="187"/>
      <c r="O894" s="173">
        <v>999</v>
      </c>
      <c r="P894" s="187" t="s">
        <v>28</v>
      </c>
      <c r="Q894" s="186" t="s">
        <v>353</v>
      </c>
      <c r="R894" s="186" t="s">
        <v>2261</v>
      </c>
      <c r="S894" s="115"/>
    </row>
    <row r="895" spans="1:19" s="12" customFormat="1" ht="28.8" x14ac:dyDescent="0.25">
      <c r="A895" s="46" t="s">
        <v>2262</v>
      </c>
      <c r="B895" s="47"/>
      <c r="C895" s="47">
        <v>46164</v>
      </c>
      <c r="D895" s="170">
        <v>185</v>
      </c>
      <c r="E895" s="170">
        <f t="shared" si="2"/>
        <v>10</v>
      </c>
      <c r="F895" s="170">
        <f t="shared" si="3"/>
        <v>2300</v>
      </c>
      <c r="G895" s="170" t="s">
        <v>2263</v>
      </c>
      <c r="H895" s="171" t="s">
        <v>2264</v>
      </c>
      <c r="I895" s="172" t="s">
        <v>28</v>
      </c>
      <c r="J895" s="173" t="s">
        <v>1774</v>
      </c>
      <c r="K895" s="189"/>
      <c r="L895" s="174"/>
      <c r="M895" s="174"/>
      <c r="N895" s="187"/>
      <c r="O895" s="173" t="s">
        <v>198</v>
      </c>
      <c r="P895" s="173" t="s">
        <v>446</v>
      </c>
      <c r="Q895" s="185" t="s">
        <v>447</v>
      </c>
      <c r="R895" s="185" t="s">
        <v>448</v>
      </c>
      <c r="S895" s="115"/>
    </row>
    <row r="896" spans="1:19" s="12" customFormat="1" ht="19.2" x14ac:dyDescent="0.25">
      <c r="A896" s="46" t="s">
        <v>2265</v>
      </c>
      <c r="B896" s="47"/>
      <c r="C896" s="47">
        <v>46164</v>
      </c>
      <c r="D896" s="170">
        <v>185</v>
      </c>
      <c r="E896" s="170">
        <f t="shared" si="2"/>
        <v>10</v>
      </c>
      <c r="F896" s="170">
        <f t="shared" si="3"/>
        <v>2300</v>
      </c>
      <c r="G896" s="170" t="s">
        <v>2266</v>
      </c>
      <c r="H896" s="171" t="s">
        <v>2267</v>
      </c>
      <c r="I896" s="172" t="s">
        <v>47</v>
      </c>
      <c r="J896" s="173" t="s">
        <v>2268</v>
      </c>
      <c r="K896" s="189"/>
      <c r="L896" s="174"/>
      <c r="M896" s="174"/>
      <c r="N896" s="187"/>
      <c r="O896" s="173" t="s">
        <v>198</v>
      </c>
      <c r="P896" s="173" t="s">
        <v>446</v>
      </c>
      <c r="Q896" s="185" t="s">
        <v>447</v>
      </c>
      <c r="R896" s="185" t="s">
        <v>448</v>
      </c>
      <c r="S896" s="115"/>
    </row>
    <row r="897" spans="1:19" s="12" customFormat="1" ht="19.2" x14ac:dyDescent="0.25">
      <c r="A897" s="46" t="s">
        <v>2269</v>
      </c>
      <c r="B897" s="47"/>
      <c r="C897" s="47">
        <v>46164</v>
      </c>
      <c r="D897" s="170">
        <v>185</v>
      </c>
      <c r="E897" s="170">
        <f t="shared" si="2"/>
        <v>10</v>
      </c>
      <c r="F897" s="170">
        <f t="shared" si="3"/>
        <v>2300</v>
      </c>
      <c r="G897" s="170" t="s">
        <v>2270</v>
      </c>
      <c r="H897" s="171" t="s">
        <v>2271</v>
      </c>
      <c r="I897" s="172" t="s">
        <v>13</v>
      </c>
      <c r="J897" s="173" t="s">
        <v>38</v>
      </c>
      <c r="K897" s="189"/>
      <c r="L897" s="174"/>
      <c r="M897" s="174"/>
      <c r="N897" s="187"/>
      <c r="O897" s="173" t="s">
        <v>198</v>
      </c>
      <c r="P897" s="173" t="s">
        <v>446</v>
      </c>
      <c r="Q897" s="185" t="s">
        <v>447</v>
      </c>
      <c r="R897" s="185" t="s">
        <v>448</v>
      </c>
      <c r="S897" s="115"/>
    </row>
    <row r="898" spans="1:19" s="12" customFormat="1" ht="19.2" x14ac:dyDescent="0.25">
      <c r="A898" s="46" t="s">
        <v>2272</v>
      </c>
      <c r="B898" s="47"/>
      <c r="C898" s="47">
        <v>46164</v>
      </c>
      <c r="D898" s="170">
        <v>185</v>
      </c>
      <c r="E898" s="170">
        <f t="shared" si="2"/>
        <v>10</v>
      </c>
      <c r="F898" s="170">
        <f t="shared" si="3"/>
        <v>2300</v>
      </c>
      <c r="G898" s="170" t="s">
        <v>2273</v>
      </c>
      <c r="H898" s="171" t="s">
        <v>2274</v>
      </c>
      <c r="I898" s="172" t="s">
        <v>47</v>
      </c>
      <c r="J898" s="173" t="s">
        <v>2268</v>
      </c>
      <c r="K898" s="189"/>
      <c r="L898" s="174"/>
      <c r="M898" s="174"/>
      <c r="N898" s="187"/>
      <c r="O898" s="173" t="s">
        <v>198</v>
      </c>
      <c r="P898" s="173" t="s">
        <v>446</v>
      </c>
      <c r="Q898" s="185" t="s">
        <v>447</v>
      </c>
      <c r="R898" s="185" t="s">
        <v>448</v>
      </c>
      <c r="S898" s="115"/>
    </row>
    <row r="899" spans="1:19" s="12" customFormat="1" ht="19.2" x14ac:dyDescent="0.25">
      <c r="A899" s="46" t="s">
        <v>2275</v>
      </c>
      <c r="B899" s="47"/>
      <c r="C899" s="47">
        <v>46164</v>
      </c>
      <c r="D899" s="170">
        <v>185</v>
      </c>
      <c r="E899" s="170">
        <f t="shared" si="2"/>
        <v>10</v>
      </c>
      <c r="F899" s="170">
        <f t="shared" si="3"/>
        <v>2300</v>
      </c>
      <c r="G899" s="170" t="s">
        <v>2276</v>
      </c>
      <c r="H899" s="171" t="s">
        <v>2277</v>
      </c>
      <c r="I899" s="172" t="s">
        <v>13</v>
      </c>
      <c r="J899" s="173" t="s">
        <v>38</v>
      </c>
      <c r="K899" s="189"/>
      <c r="L899" s="174"/>
      <c r="M899" s="174"/>
      <c r="N899" s="187"/>
      <c r="O899" s="173" t="s">
        <v>198</v>
      </c>
      <c r="P899" s="173" t="s">
        <v>446</v>
      </c>
      <c r="Q899" s="185" t="s">
        <v>447</v>
      </c>
      <c r="R899" s="185" t="s">
        <v>448</v>
      </c>
      <c r="S899" s="115"/>
    </row>
    <row r="900" spans="1:19" s="12" customFormat="1" ht="19.2" x14ac:dyDescent="0.25">
      <c r="A900" s="46" t="s">
        <v>2278</v>
      </c>
      <c r="B900" s="47"/>
      <c r="C900" s="47">
        <v>46164</v>
      </c>
      <c r="D900" s="170">
        <v>185</v>
      </c>
      <c r="E900" s="170">
        <f t="shared" si="2"/>
        <v>10</v>
      </c>
      <c r="F900" s="170">
        <f t="shared" si="3"/>
        <v>2300</v>
      </c>
      <c r="G900" s="170" t="s">
        <v>2279</v>
      </c>
      <c r="H900" s="171" t="s">
        <v>2280</v>
      </c>
      <c r="I900" s="172" t="s">
        <v>28</v>
      </c>
      <c r="J900" s="173" t="s">
        <v>1256</v>
      </c>
      <c r="K900" s="189"/>
      <c r="L900" s="174"/>
      <c r="M900" s="174"/>
      <c r="N900" s="187"/>
      <c r="O900" s="173" t="s">
        <v>198</v>
      </c>
      <c r="P900" s="173" t="s">
        <v>446</v>
      </c>
      <c r="Q900" s="185" t="s">
        <v>447</v>
      </c>
      <c r="R900" s="185" t="s">
        <v>448</v>
      </c>
      <c r="S900" s="115"/>
    </row>
    <row r="901" spans="1:19" s="12" customFormat="1" ht="19.2" x14ac:dyDescent="0.25">
      <c r="A901" s="46" t="s">
        <v>2281</v>
      </c>
      <c r="B901" s="47"/>
      <c r="C901" s="47">
        <v>46164</v>
      </c>
      <c r="D901" s="170">
        <v>185</v>
      </c>
      <c r="E901" s="170">
        <f t="shared" si="2"/>
        <v>10</v>
      </c>
      <c r="F901" s="170">
        <f t="shared" si="3"/>
        <v>2300</v>
      </c>
      <c r="G901" s="170" t="s">
        <v>2282</v>
      </c>
      <c r="H901" s="171" t="s">
        <v>2283</v>
      </c>
      <c r="I901" s="172" t="s">
        <v>13</v>
      </c>
      <c r="J901" s="173" t="s">
        <v>38</v>
      </c>
      <c r="K901" s="189"/>
      <c r="L901" s="174"/>
      <c r="M901" s="174"/>
      <c r="N901" s="187" t="s">
        <v>2284</v>
      </c>
      <c r="O901" s="187" t="s">
        <v>198</v>
      </c>
      <c r="P901" s="187" t="s">
        <v>28</v>
      </c>
      <c r="Q901" s="186" t="s">
        <v>335</v>
      </c>
      <c r="R901" s="190" t="s">
        <v>2285</v>
      </c>
      <c r="S901" s="115"/>
    </row>
    <row r="902" spans="1:19" s="12" customFormat="1" ht="19.2" x14ac:dyDescent="0.25">
      <c r="A902" s="46" t="s">
        <v>2286</v>
      </c>
      <c r="B902" s="47"/>
      <c r="C902" s="47">
        <v>46164</v>
      </c>
      <c r="D902" s="170">
        <v>185</v>
      </c>
      <c r="E902" s="170">
        <f t="shared" si="2"/>
        <v>10</v>
      </c>
      <c r="F902" s="170">
        <f t="shared" si="3"/>
        <v>2300</v>
      </c>
      <c r="G902" s="170" t="s">
        <v>2287</v>
      </c>
      <c r="H902" s="171" t="s">
        <v>2288</v>
      </c>
      <c r="I902" s="172" t="s">
        <v>13</v>
      </c>
      <c r="J902" s="173" t="s">
        <v>266</v>
      </c>
      <c r="K902" s="189"/>
      <c r="L902" s="174"/>
      <c r="M902" s="174"/>
      <c r="N902" s="187" t="s">
        <v>2289</v>
      </c>
      <c r="O902" s="187" t="s">
        <v>198</v>
      </c>
      <c r="P902" s="187" t="s">
        <v>28</v>
      </c>
      <c r="Q902" s="186" t="s">
        <v>335</v>
      </c>
      <c r="R902" s="190" t="s">
        <v>2290</v>
      </c>
      <c r="S902" s="115"/>
    </row>
    <row r="903" spans="1:19" s="12" customFormat="1" ht="19.2" x14ac:dyDescent="0.25">
      <c r="A903" s="46" t="s">
        <v>2291</v>
      </c>
      <c r="B903" s="47"/>
      <c r="C903" s="47">
        <v>46164</v>
      </c>
      <c r="D903" s="170">
        <v>185</v>
      </c>
      <c r="E903" s="170">
        <f t="shared" si="2"/>
        <v>10</v>
      </c>
      <c r="F903" s="170">
        <f t="shared" si="3"/>
        <v>2300</v>
      </c>
      <c r="G903" s="170" t="s">
        <v>2292</v>
      </c>
      <c r="H903" s="171" t="s">
        <v>2293</v>
      </c>
      <c r="I903" s="172" t="s">
        <v>13</v>
      </c>
      <c r="J903" s="173" t="s">
        <v>266</v>
      </c>
      <c r="K903" s="189"/>
      <c r="L903" s="174"/>
      <c r="M903" s="174"/>
      <c r="N903" s="187" t="s">
        <v>2294</v>
      </c>
      <c r="O903" s="187" t="s">
        <v>198</v>
      </c>
      <c r="P903" s="187" t="s">
        <v>28</v>
      </c>
      <c r="Q903" s="186" t="s">
        <v>335</v>
      </c>
      <c r="R903" s="190" t="s">
        <v>2295</v>
      </c>
      <c r="S903" s="115"/>
    </row>
    <row r="904" spans="1:19" ht="19.2" x14ac:dyDescent="0.25">
      <c r="A904" s="46" t="s">
        <v>2296</v>
      </c>
      <c r="B904" s="47">
        <v>46164</v>
      </c>
      <c r="C904" s="48"/>
      <c r="D904" s="48">
        <v>190</v>
      </c>
      <c r="E904" s="48">
        <v>10</v>
      </c>
      <c r="F904" s="48" t="s">
        <v>2297</v>
      </c>
      <c r="G904" s="48"/>
      <c r="H904" s="50" t="s">
        <v>2298</v>
      </c>
      <c r="I904" s="51"/>
      <c r="J904" s="52" t="s">
        <v>75</v>
      </c>
      <c r="K904" s="53" t="s">
        <v>416</v>
      </c>
      <c r="L904" s="53" t="s">
        <v>2297</v>
      </c>
      <c r="M904" s="95">
        <v>2</v>
      </c>
      <c r="N904" s="97"/>
      <c r="O904" s="52">
        <v>999</v>
      </c>
      <c r="P904" s="52" t="s">
        <v>28</v>
      </c>
      <c r="Q904" s="44" t="s">
        <v>380</v>
      </c>
      <c r="R904" s="46" t="s">
        <v>2299</v>
      </c>
      <c r="S904" s="8"/>
    </row>
    <row r="905" spans="1:19" ht="19.2" x14ac:dyDescent="0.25">
      <c r="A905" s="46" t="s">
        <v>2300</v>
      </c>
      <c r="B905" s="47">
        <v>46164</v>
      </c>
      <c r="C905" s="48"/>
      <c r="D905" s="48">
        <v>190</v>
      </c>
      <c r="E905" s="48">
        <v>10</v>
      </c>
      <c r="F905" s="48"/>
      <c r="G905" s="48" t="s">
        <v>383</v>
      </c>
      <c r="H905" s="50" t="s">
        <v>2301</v>
      </c>
      <c r="I905" s="51"/>
      <c r="J905" s="52" t="s">
        <v>75</v>
      </c>
      <c r="K905" s="53" t="s">
        <v>416</v>
      </c>
      <c r="L905" s="53" t="s">
        <v>2297</v>
      </c>
      <c r="M905" s="95">
        <v>1</v>
      </c>
      <c r="N905" s="97"/>
      <c r="O905" s="52" t="s">
        <v>198</v>
      </c>
      <c r="P905" s="52" t="s">
        <v>28</v>
      </c>
      <c r="Q905" s="45" t="s">
        <v>326</v>
      </c>
      <c r="R905" s="46" t="s">
        <v>2302</v>
      </c>
      <c r="S905" s="8"/>
    </row>
    <row r="906" spans="1:19" s="4" customFormat="1" ht="13.2" x14ac:dyDescent="0.25">
      <c r="A906" s="46" t="s">
        <v>2303</v>
      </c>
      <c r="B906" s="47">
        <v>46164</v>
      </c>
      <c r="C906" s="48"/>
      <c r="D906" s="48">
        <v>190</v>
      </c>
      <c r="E906" s="48">
        <v>10</v>
      </c>
      <c r="F906" s="48" t="s">
        <v>2297</v>
      </c>
      <c r="G906" s="48" t="s">
        <v>388</v>
      </c>
      <c r="H906" s="50" t="s">
        <v>389</v>
      </c>
      <c r="I906" s="50" t="s">
        <v>13</v>
      </c>
      <c r="J906" s="52" t="s">
        <v>390</v>
      </c>
      <c r="K906" s="53" t="s">
        <v>28</v>
      </c>
      <c r="L906" s="53"/>
      <c r="M906" s="95"/>
      <c r="N906" s="97" t="s">
        <v>2304</v>
      </c>
      <c r="O906" s="52">
        <v>999</v>
      </c>
      <c r="P906" s="52" t="s">
        <v>28</v>
      </c>
      <c r="Q906" s="44" t="s">
        <v>332</v>
      </c>
      <c r="R906" s="100" t="s">
        <v>392</v>
      </c>
      <c r="S906" s="8"/>
    </row>
    <row r="907" spans="1:19" s="4" customFormat="1" ht="13.2" x14ac:dyDescent="0.25">
      <c r="A907" s="46" t="s">
        <v>2305</v>
      </c>
      <c r="B907" s="47">
        <v>46164</v>
      </c>
      <c r="C907" s="48"/>
      <c r="D907" s="48">
        <v>190</v>
      </c>
      <c r="E907" s="48">
        <v>20</v>
      </c>
      <c r="F907" s="48" t="s">
        <v>2297</v>
      </c>
      <c r="G907" s="48" t="s">
        <v>388</v>
      </c>
      <c r="H907" s="50"/>
      <c r="I907" s="50"/>
      <c r="J907" s="52"/>
      <c r="K907" s="53"/>
      <c r="L907" s="53"/>
      <c r="M907" s="95"/>
      <c r="N907" s="97"/>
      <c r="O907" s="52">
        <v>999</v>
      </c>
      <c r="P907" s="52" t="s">
        <v>28</v>
      </c>
      <c r="Q907" s="44" t="s">
        <v>335</v>
      </c>
      <c r="R907" s="100" t="s">
        <v>394</v>
      </c>
      <c r="S907" s="8"/>
    </row>
    <row r="908" spans="1:19" ht="19.2" x14ac:dyDescent="0.25">
      <c r="A908" s="46" t="s">
        <v>2306</v>
      </c>
      <c r="B908" s="47">
        <v>46164</v>
      </c>
      <c r="C908" s="48"/>
      <c r="D908" s="48">
        <v>190</v>
      </c>
      <c r="E908" s="48">
        <v>30</v>
      </c>
      <c r="F908" s="48" t="s">
        <v>2297</v>
      </c>
      <c r="G908" s="48" t="s">
        <v>388</v>
      </c>
      <c r="H908" s="50"/>
      <c r="I908" s="50"/>
      <c r="J908" s="52"/>
      <c r="K908" s="53"/>
      <c r="L908" s="53"/>
      <c r="M908" s="95"/>
      <c r="N908" s="97"/>
      <c r="O908" s="52">
        <v>999</v>
      </c>
      <c r="P908" s="52" t="s">
        <v>28</v>
      </c>
      <c r="Q908" s="44" t="s">
        <v>335</v>
      </c>
      <c r="R908" s="100" t="s">
        <v>2307</v>
      </c>
      <c r="S908" s="8"/>
    </row>
    <row r="909" spans="1:19" ht="28.8" x14ac:dyDescent="0.25">
      <c r="A909" s="46" t="s">
        <v>2308</v>
      </c>
      <c r="B909" s="47">
        <v>46164</v>
      </c>
      <c r="C909" s="48"/>
      <c r="D909" s="48">
        <v>190</v>
      </c>
      <c r="E909" s="48">
        <v>40</v>
      </c>
      <c r="F909" s="48" t="s">
        <v>2297</v>
      </c>
      <c r="G909" s="48" t="s">
        <v>388</v>
      </c>
      <c r="H909" s="50"/>
      <c r="I909" s="50"/>
      <c r="J909" s="52"/>
      <c r="K909" s="53"/>
      <c r="L909" s="53"/>
      <c r="M909" s="95"/>
      <c r="N909" s="97"/>
      <c r="O909" s="52">
        <v>999</v>
      </c>
      <c r="P909" s="52" t="s">
        <v>28</v>
      </c>
      <c r="Q909" s="44" t="s">
        <v>335</v>
      </c>
      <c r="R909" s="100" t="s">
        <v>2309</v>
      </c>
      <c r="S909" s="8"/>
    </row>
    <row r="910" spans="1:19" x14ac:dyDescent="0.25">
      <c r="A910" s="46" t="s">
        <v>2310</v>
      </c>
      <c r="B910" s="47">
        <v>46164</v>
      </c>
      <c r="C910" s="48"/>
      <c r="D910" s="48">
        <v>190</v>
      </c>
      <c r="E910" s="48">
        <v>10</v>
      </c>
      <c r="F910" s="48" t="s">
        <v>2297</v>
      </c>
      <c r="G910" s="48" t="s">
        <v>396</v>
      </c>
      <c r="H910" s="50" t="s">
        <v>397</v>
      </c>
      <c r="I910" s="51" t="s">
        <v>13</v>
      </c>
      <c r="J910" s="52" t="s">
        <v>135</v>
      </c>
      <c r="K910" s="53" t="s">
        <v>28</v>
      </c>
      <c r="L910" s="53"/>
      <c r="M910" s="95"/>
      <c r="N910" s="97" t="s">
        <v>385</v>
      </c>
      <c r="O910" s="52">
        <v>999</v>
      </c>
      <c r="P910" s="52" t="s">
        <v>28</v>
      </c>
      <c r="Q910" s="44" t="s">
        <v>332</v>
      </c>
      <c r="R910" s="100" t="s">
        <v>399</v>
      </c>
      <c r="S910" s="8"/>
    </row>
    <row r="911" spans="1:19" x14ac:dyDescent="0.25">
      <c r="A911" s="46" t="s">
        <v>2311</v>
      </c>
      <c r="B911" s="47">
        <v>46164</v>
      </c>
      <c r="C911" s="48"/>
      <c r="D911" s="48">
        <v>190</v>
      </c>
      <c r="E911" s="48">
        <v>20</v>
      </c>
      <c r="F911" s="48" t="s">
        <v>2297</v>
      </c>
      <c r="G911" s="48" t="s">
        <v>396</v>
      </c>
      <c r="H911" s="50"/>
      <c r="I911" s="51"/>
      <c r="J911" s="52"/>
      <c r="K911" s="53"/>
      <c r="L911" s="53"/>
      <c r="M911" s="95"/>
      <c r="N911" s="97"/>
      <c r="O911" s="52">
        <v>999</v>
      </c>
      <c r="P911" s="52" t="s">
        <v>28</v>
      </c>
      <c r="Q911" s="44" t="s">
        <v>335</v>
      </c>
      <c r="R911" s="100" t="s">
        <v>582</v>
      </c>
      <c r="S911" s="8"/>
    </row>
    <row r="912" spans="1:19" s="3" customFormat="1" ht="19.2" x14ac:dyDescent="0.25">
      <c r="A912" s="46" t="s">
        <v>2312</v>
      </c>
      <c r="B912" s="47">
        <v>46164</v>
      </c>
      <c r="C912" s="48"/>
      <c r="D912" s="48">
        <v>190</v>
      </c>
      <c r="E912" s="48">
        <v>10</v>
      </c>
      <c r="F912" s="48" t="s">
        <v>2297</v>
      </c>
      <c r="G912" s="48" t="s">
        <v>403</v>
      </c>
      <c r="H912" s="50" t="s">
        <v>2313</v>
      </c>
      <c r="I912" s="51" t="s">
        <v>47</v>
      </c>
      <c r="J912" s="52" t="s">
        <v>405</v>
      </c>
      <c r="K912" s="53" t="s">
        <v>28</v>
      </c>
      <c r="L912" s="53"/>
      <c r="M912" s="95"/>
      <c r="N912" s="97"/>
      <c r="O912" s="52">
        <v>999</v>
      </c>
      <c r="P912" s="52" t="s">
        <v>28</v>
      </c>
      <c r="Q912" s="44" t="s">
        <v>332</v>
      </c>
      <c r="R912" s="100" t="s">
        <v>406</v>
      </c>
      <c r="S912" s="8"/>
    </row>
    <row r="913" spans="1:19" ht="19.2" x14ac:dyDescent="0.25">
      <c r="A913" s="46" t="s">
        <v>2314</v>
      </c>
      <c r="B913" s="47">
        <v>46164</v>
      </c>
      <c r="C913" s="48"/>
      <c r="D913" s="48">
        <v>190</v>
      </c>
      <c r="E913" s="48">
        <v>20</v>
      </c>
      <c r="F913" s="48" t="s">
        <v>2297</v>
      </c>
      <c r="G913" s="48" t="s">
        <v>403</v>
      </c>
      <c r="H913" s="50"/>
      <c r="I913" s="51"/>
      <c r="J913" s="52"/>
      <c r="K913" s="53"/>
      <c r="L913" s="53"/>
      <c r="M913" s="95"/>
      <c r="N913" s="97"/>
      <c r="O913" s="52">
        <v>999</v>
      </c>
      <c r="P913" s="52" t="s">
        <v>28</v>
      </c>
      <c r="Q913" s="44" t="s">
        <v>353</v>
      </c>
      <c r="R913" s="100" t="s">
        <v>410</v>
      </c>
      <c r="S913" s="8"/>
    </row>
    <row r="914" spans="1:19" x14ac:dyDescent="0.25">
      <c r="A914" s="46" t="s">
        <v>2315</v>
      </c>
      <c r="B914" s="47">
        <v>46164</v>
      </c>
      <c r="C914" s="48"/>
      <c r="D914" s="48">
        <v>190</v>
      </c>
      <c r="E914" s="48">
        <v>30</v>
      </c>
      <c r="F914" s="48" t="s">
        <v>2297</v>
      </c>
      <c r="G914" s="48" t="s">
        <v>403</v>
      </c>
      <c r="H914" s="50"/>
      <c r="I914" s="51"/>
      <c r="J914" s="52"/>
      <c r="K914" s="53"/>
      <c r="L914" s="53"/>
      <c r="M914" s="95"/>
      <c r="N914" s="97"/>
      <c r="O914" s="52">
        <v>999</v>
      </c>
      <c r="P914" s="97" t="s">
        <v>446</v>
      </c>
      <c r="Q914" s="44" t="s">
        <v>350</v>
      </c>
      <c r="R914" s="100" t="s">
        <v>408</v>
      </c>
      <c r="S914" s="8"/>
    </row>
    <row r="915" spans="1:19" ht="57.6" x14ac:dyDescent="0.25">
      <c r="A915" s="46" t="s">
        <v>2316</v>
      </c>
      <c r="B915" s="47">
        <v>46164</v>
      </c>
      <c r="C915" s="48"/>
      <c r="D915" s="48">
        <v>190</v>
      </c>
      <c r="E915" s="48">
        <v>35</v>
      </c>
      <c r="F915" s="48" t="s">
        <v>2297</v>
      </c>
      <c r="G915" s="48" t="s">
        <v>403</v>
      </c>
      <c r="H915" s="50"/>
      <c r="I915" s="51"/>
      <c r="J915" s="52"/>
      <c r="K915" s="53"/>
      <c r="L915" s="53"/>
      <c r="M915" s="95"/>
      <c r="N915" s="97"/>
      <c r="O915" s="52" t="s">
        <v>437</v>
      </c>
      <c r="P915" s="52" t="s">
        <v>526</v>
      </c>
      <c r="Q915" s="105" t="s">
        <v>2317</v>
      </c>
      <c r="R915" s="100" t="s">
        <v>408</v>
      </c>
      <c r="S915" s="8"/>
    </row>
    <row r="916" spans="1:19" ht="19.2" x14ac:dyDescent="0.25">
      <c r="A916" s="46" t="s">
        <v>2318</v>
      </c>
      <c r="B916" s="47">
        <v>46164</v>
      </c>
      <c r="C916" s="48"/>
      <c r="D916" s="48">
        <v>190</v>
      </c>
      <c r="E916" s="48">
        <v>40</v>
      </c>
      <c r="F916" s="48" t="s">
        <v>2297</v>
      </c>
      <c r="G916" s="48" t="s">
        <v>403</v>
      </c>
      <c r="H916" s="50"/>
      <c r="I916" s="51"/>
      <c r="J916" s="52"/>
      <c r="K916" s="53"/>
      <c r="L916" s="53"/>
      <c r="M916" s="95"/>
      <c r="N916" s="97"/>
      <c r="O916" s="52">
        <v>999</v>
      </c>
      <c r="P916" s="52" t="s">
        <v>28</v>
      </c>
      <c r="Q916" s="44" t="s">
        <v>353</v>
      </c>
      <c r="R916" s="100" t="s">
        <v>412</v>
      </c>
      <c r="S916" s="8"/>
    </row>
    <row r="917" spans="1:19" ht="19.2" x14ac:dyDescent="0.25">
      <c r="A917" s="46" t="s">
        <v>2319</v>
      </c>
      <c r="B917" s="47">
        <v>46164</v>
      </c>
      <c r="C917" s="48"/>
      <c r="D917" s="48">
        <v>190</v>
      </c>
      <c r="E917" s="48">
        <v>10</v>
      </c>
      <c r="F917" s="48" t="s">
        <v>2297</v>
      </c>
      <c r="G917" s="48" t="s">
        <v>414</v>
      </c>
      <c r="H917" s="50" t="s">
        <v>2320</v>
      </c>
      <c r="I917" s="51" t="s">
        <v>47</v>
      </c>
      <c r="J917" s="52" t="s">
        <v>314</v>
      </c>
      <c r="K917" s="53" t="s">
        <v>416</v>
      </c>
      <c r="L917" s="53"/>
      <c r="M917" s="95"/>
      <c r="N917" s="97"/>
      <c r="O917" s="52">
        <v>999</v>
      </c>
      <c r="P917" s="52" t="s">
        <v>28</v>
      </c>
      <c r="Q917" s="44" t="s">
        <v>353</v>
      </c>
      <c r="R917" s="100" t="s">
        <v>422</v>
      </c>
      <c r="S917" s="8"/>
    </row>
    <row r="918" spans="1:19" x14ac:dyDescent="0.25">
      <c r="A918" s="46" t="s">
        <v>2321</v>
      </c>
      <c r="B918" s="47">
        <v>46164</v>
      </c>
      <c r="C918" s="48"/>
      <c r="D918" s="48">
        <v>190</v>
      </c>
      <c r="E918" s="48">
        <v>20</v>
      </c>
      <c r="F918" s="48" t="s">
        <v>2297</v>
      </c>
      <c r="G918" s="48" t="s">
        <v>414</v>
      </c>
      <c r="H918" s="156"/>
      <c r="I918" s="156"/>
      <c r="J918" s="52"/>
      <c r="K918" s="53"/>
      <c r="L918" s="53"/>
      <c r="M918" s="95"/>
      <c r="N918" s="97"/>
      <c r="O918" s="52">
        <v>999</v>
      </c>
      <c r="P918" s="97" t="s">
        <v>446</v>
      </c>
      <c r="Q918" s="44" t="s">
        <v>350</v>
      </c>
      <c r="R918" s="100" t="s">
        <v>420</v>
      </c>
      <c r="S918" s="8"/>
    </row>
    <row r="919" spans="1:19" ht="57.6" x14ac:dyDescent="0.25">
      <c r="A919" s="46" t="s">
        <v>2322</v>
      </c>
      <c r="B919" s="47">
        <v>46164</v>
      </c>
      <c r="C919" s="48"/>
      <c r="D919" s="48">
        <v>190</v>
      </c>
      <c r="E919" s="48">
        <v>25</v>
      </c>
      <c r="F919" s="48" t="s">
        <v>2297</v>
      </c>
      <c r="G919" s="48" t="s">
        <v>414</v>
      </c>
      <c r="H919" s="156"/>
      <c r="I919" s="156"/>
      <c r="J919" s="52"/>
      <c r="K919" s="53"/>
      <c r="L919" s="53"/>
      <c r="M919" s="95"/>
      <c r="N919" s="97"/>
      <c r="O919" s="52" t="s">
        <v>437</v>
      </c>
      <c r="P919" s="52" t="s">
        <v>526</v>
      </c>
      <c r="Q919" s="105" t="s">
        <v>2323</v>
      </c>
      <c r="R919" s="100" t="s">
        <v>420</v>
      </c>
      <c r="S919" s="8"/>
    </row>
    <row r="920" spans="1:19" ht="19.2" x14ac:dyDescent="0.25">
      <c r="A920" s="46" t="s">
        <v>2324</v>
      </c>
      <c r="B920" s="47">
        <v>46164</v>
      </c>
      <c r="C920" s="48"/>
      <c r="D920" s="48">
        <v>190</v>
      </c>
      <c r="E920" s="48">
        <v>30</v>
      </c>
      <c r="F920" s="48" t="s">
        <v>2297</v>
      </c>
      <c r="G920" s="48" t="s">
        <v>414</v>
      </c>
      <c r="H920" s="50"/>
      <c r="I920" s="51"/>
      <c r="J920" s="52"/>
      <c r="K920" s="53"/>
      <c r="L920" s="53"/>
      <c r="M920" s="95"/>
      <c r="N920" s="97"/>
      <c r="O920" s="52">
        <v>999</v>
      </c>
      <c r="P920" s="52" t="s">
        <v>28</v>
      </c>
      <c r="Q920" s="44" t="s">
        <v>353</v>
      </c>
      <c r="R920" s="100" t="s">
        <v>424</v>
      </c>
      <c r="S920" s="8"/>
    </row>
    <row r="921" spans="1:19" ht="19.2" x14ac:dyDescent="0.25">
      <c r="A921" s="46" t="s">
        <v>2325</v>
      </c>
      <c r="B921" s="47">
        <v>46164</v>
      </c>
      <c r="C921" s="48"/>
      <c r="D921" s="48">
        <v>190</v>
      </c>
      <c r="E921" s="48">
        <v>10</v>
      </c>
      <c r="F921" s="48" t="s">
        <v>2297</v>
      </c>
      <c r="G921" s="48" t="s">
        <v>426</v>
      </c>
      <c r="H921" s="50" t="s">
        <v>2326</v>
      </c>
      <c r="I921" s="51" t="s">
        <v>47</v>
      </c>
      <c r="J921" s="52" t="s">
        <v>428</v>
      </c>
      <c r="K921" s="53" t="s">
        <v>416</v>
      </c>
      <c r="L921" s="53"/>
      <c r="M921" s="95"/>
      <c r="N921" s="97"/>
      <c r="O921" s="52">
        <v>999</v>
      </c>
      <c r="P921" s="52" t="s">
        <v>28</v>
      </c>
      <c r="Q921" s="44" t="s">
        <v>353</v>
      </c>
      <c r="R921" s="100" t="s">
        <v>429</v>
      </c>
      <c r="S921" s="8"/>
    </row>
    <row r="922" spans="1:19" x14ac:dyDescent="0.25">
      <c r="A922" s="46" t="s">
        <v>2327</v>
      </c>
      <c r="B922" s="47">
        <v>46164</v>
      </c>
      <c r="C922" s="48"/>
      <c r="D922" s="48">
        <v>190</v>
      </c>
      <c r="E922" s="48">
        <v>20</v>
      </c>
      <c r="F922" s="48" t="s">
        <v>2297</v>
      </c>
      <c r="G922" s="48" t="s">
        <v>426</v>
      </c>
      <c r="H922" s="156"/>
      <c r="I922" s="156"/>
      <c r="J922" s="52"/>
      <c r="K922" s="53"/>
      <c r="L922" s="53"/>
      <c r="M922" s="95"/>
      <c r="N922" s="97"/>
      <c r="O922" s="52">
        <v>999</v>
      </c>
      <c r="P922" s="97" t="s">
        <v>446</v>
      </c>
      <c r="Q922" s="44" t="s">
        <v>350</v>
      </c>
      <c r="R922" s="100" t="s">
        <v>433</v>
      </c>
      <c r="S922" s="8"/>
    </row>
    <row r="923" spans="1:19" ht="57.6" x14ac:dyDescent="0.25">
      <c r="A923" s="46" t="s">
        <v>2328</v>
      </c>
      <c r="B923" s="47">
        <v>46164</v>
      </c>
      <c r="C923" s="48"/>
      <c r="D923" s="48">
        <v>190</v>
      </c>
      <c r="E923" s="48">
        <v>25</v>
      </c>
      <c r="F923" s="48" t="s">
        <v>2297</v>
      </c>
      <c r="G923" s="48" t="s">
        <v>426</v>
      </c>
      <c r="H923" s="156"/>
      <c r="I923" s="156"/>
      <c r="J923" s="52"/>
      <c r="K923" s="53"/>
      <c r="L923" s="53"/>
      <c r="M923" s="95"/>
      <c r="N923" s="97"/>
      <c r="O923" s="52" t="s">
        <v>437</v>
      </c>
      <c r="P923" s="52" t="s">
        <v>526</v>
      </c>
      <c r="Q923" s="105" t="s">
        <v>2329</v>
      </c>
      <c r="R923" s="100" t="s">
        <v>433</v>
      </c>
      <c r="S923" s="8"/>
    </row>
    <row r="924" spans="1:19" ht="19.2" x14ac:dyDescent="0.25">
      <c r="A924" s="46" t="s">
        <v>2330</v>
      </c>
      <c r="B924" s="47">
        <v>46164</v>
      </c>
      <c r="C924" s="48"/>
      <c r="D924" s="48">
        <v>190</v>
      </c>
      <c r="E924" s="48">
        <v>30</v>
      </c>
      <c r="F924" s="48" t="s">
        <v>2297</v>
      </c>
      <c r="G924" s="48" t="s">
        <v>426</v>
      </c>
      <c r="H924" s="50"/>
      <c r="I924" s="51"/>
      <c r="J924" s="52"/>
      <c r="K924" s="53"/>
      <c r="L924" s="53"/>
      <c r="M924" s="95"/>
      <c r="N924" s="97"/>
      <c r="O924" s="52">
        <v>999</v>
      </c>
      <c r="P924" s="52" t="s">
        <v>28</v>
      </c>
      <c r="Q924" s="44" t="s">
        <v>353</v>
      </c>
      <c r="R924" s="100" t="s">
        <v>435</v>
      </c>
      <c r="S924" s="8"/>
    </row>
    <row r="925" spans="1:19" ht="38.4" x14ac:dyDescent="0.25">
      <c r="A925" s="46" t="s">
        <v>2331</v>
      </c>
      <c r="B925" s="47">
        <v>46164</v>
      </c>
      <c r="C925" s="48"/>
      <c r="D925" s="48">
        <v>190</v>
      </c>
      <c r="E925" s="48">
        <v>35</v>
      </c>
      <c r="F925" s="48" t="s">
        <v>2297</v>
      </c>
      <c r="G925" s="48" t="s">
        <v>426</v>
      </c>
      <c r="H925" s="50"/>
      <c r="I925" s="51"/>
      <c r="J925" s="52"/>
      <c r="K925" s="53"/>
      <c r="L925" s="53"/>
      <c r="M925" s="95"/>
      <c r="N925" s="97"/>
      <c r="O925" s="99" t="s">
        <v>437</v>
      </c>
      <c r="P925" s="99" t="s">
        <v>438</v>
      </c>
      <c r="Q925" s="45" t="s">
        <v>2332</v>
      </c>
      <c r="R925" s="78" t="s">
        <v>2333</v>
      </c>
      <c r="S925" s="8" t="s">
        <v>2334</v>
      </c>
    </row>
    <row r="926" spans="1:19" s="3" customFormat="1" ht="19.2" x14ac:dyDescent="0.25">
      <c r="A926" s="65" t="s">
        <v>2335</v>
      </c>
      <c r="B926" s="137">
        <v>46164</v>
      </c>
      <c r="C926" s="66"/>
      <c r="D926" s="66">
        <v>190</v>
      </c>
      <c r="E926" s="66">
        <v>10</v>
      </c>
      <c r="F926" s="66" t="s">
        <v>2297</v>
      </c>
      <c r="G926" s="66" t="s">
        <v>442</v>
      </c>
      <c r="H926" s="67" t="s">
        <v>443</v>
      </c>
      <c r="I926" s="68" t="s">
        <v>47</v>
      </c>
      <c r="J926" s="69"/>
      <c r="K926" s="70" t="s">
        <v>445</v>
      </c>
      <c r="L926" s="70"/>
      <c r="M926" s="149"/>
      <c r="N926" s="81"/>
      <c r="O926" s="69" t="s">
        <v>198</v>
      </c>
      <c r="P926" s="69" t="s">
        <v>446</v>
      </c>
      <c r="Q926" s="65" t="s">
        <v>447</v>
      </c>
      <c r="R926" s="65" t="s">
        <v>448</v>
      </c>
      <c r="S926" s="71"/>
    </row>
    <row r="927" spans="1:19" ht="19.2" x14ac:dyDescent="0.25">
      <c r="A927" s="46" t="s">
        <v>2336</v>
      </c>
      <c r="B927" s="47">
        <v>46164</v>
      </c>
      <c r="C927" s="48"/>
      <c r="D927" s="48">
        <v>190</v>
      </c>
      <c r="E927" s="48">
        <v>10</v>
      </c>
      <c r="F927" s="48" t="s">
        <v>2297</v>
      </c>
      <c r="G927" s="48" t="s">
        <v>450</v>
      </c>
      <c r="H927" s="50" t="s">
        <v>2337</v>
      </c>
      <c r="I927" s="51" t="s">
        <v>47</v>
      </c>
      <c r="J927" s="52" t="s">
        <v>444</v>
      </c>
      <c r="K927" s="53" t="s">
        <v>416</v>
      </c>
      <c r="L927" s="53"/>
      <c r="M927" s="95"/>
      <c r="N927" s="97"/>
      <c r="O927" s="52">
        <v>999</v>
      </c>
      <c r="P927" s="52" t="s">
        <v>28</v>
      </c>
      <c r="Q927" s="44" t="s">
        <v>353</v>
      </c>
      <c r="R927" s="100" t="s">
        <v>730</v>
      </c>
      <c r="S927" s="8"/>
    </row>
    <row r="928" spans="1:19" x14ac:dyDescent="0.25">
      <c r="A928" s="46" t="s">
        <v>2338</v>
      </c>
      <c r="B928" s="47">
        <v>46164</v>
      </c>
      <c r="C928" s="48"/>
      <c r="D928" s="48">
        <v>190</v>
      </c>
      <c r="E928" s="48">
        <v>20</v>
      </c>
      <c r="F928" s="48" t="s">
        <v>2297</v>
      </c>
      <c r="G928" s="48" t="s">
        <v>450</v>
      </c>
      <c r="H928" s="156"/>
      <c r="I928" s="156"/>
      <c r="J928" s="52"/>
      <c r="K928" s="53"/>
      <c r="L928" s="53"/>
      <c r="M928" s="95"/>
      <c r="N928" s="97"/>
      <c r="O928" s="52">
        <v>999</v>
      </c>
      <c r="P928" s="97" t="s">
        <v>446</v>
      </c>
      <c r="Q928" s="44" t="s">
        <v>350</v>
      </c>
      <c r="R928" s="100" t="s">
        <v>732</v>
      </c>
      <c r="S928" s="8"/>
    </row>
    <row r="929" spans="1:19" ht="57.6" x14ac:dyDescent="0.25">
      <c r="A929" s="46" t="s">
        <v>2339</v>
      </c>
      <c r="B929" s="47">
        <v>46164</v>
      </c>
      <c r="C929" s="48"/>
      <c r="D929" s="48">
        <v>190</v>
      </c>
      <c r="E929" s="48">
        <v>30</v>
      </c>
      <c r="F929" s="48" t="s">
        <v>2297</v>
      </c>
      <c r="G929" s="48" t="s">
        <v>450</v>
      </c>
      <c r="H929" s="156"/>
      <c r="I929" s="156"/>
      <c r="J929" s="52"/>
      <c r="K929" s="53"/>
      <c r="L929" s="53"/>
      <c r="M929" s="95"/>
      <c r="N929" s="97"/>
      <c r="O929" s="52" t="s">
        <v>437</v>
      </c>
      <c r="P929" s="52" t="s">
        <v>526</v>
      </c>
      <c r="Q929" s="105" t="s">
        <v>2340</v>
      </c>
      <c r="R929" s="100" t="s">
        <v>732</v>
      </c>
      <c r="S929" s="8"/>
    </row>
    <row r="930" spans="1:19" ht="19.2" x14ac:dyDescent="0.25">
      <c r="A930" s="46" t="s">
        <v>2341</v>
      </c>
      <c r="B930" s="47">
        <v>46164</v>
      </c>
      <c r="C930" s="48"/>
      <c r="D930" s="48">
        <v>190</v>
      </c>
      <c r="E930" s="48">
        <v>30</v>
      </c>
      <c r="F930" s="48" t="s">
        <v>2297</v>
      </c>
      <c r="G930" s="48" t="s">
        <v>450</v>
      </c>
      <c r="H930" s="50"/>
      <c r="I930" s="51"/>
      <c r="J930" s="52"/>
      <c r="K930" s="53"/>
      <c r="L930" s="53"/>
      <c r="M930" s="95"/>
      <c r="N930" s="97"/>
      <c r="O930" s="52">
        <v>999</v>
      </c>
      <c r="P930" s="52" t="s">
        <v>28</v>
      </c>
      <c r="Q930" s="44" t="s">
        <v>353</v>
      </c>
      <c r="R930" s="100" t="s">
        <v>1146</v>
      </c>
      <c r="S930" s="8"/>
    </row>
    <row r="931" spans="1:19" ht="48" x14ac:dyDescent="0.25">
      <c r="A931" s="46" t="s">
        <v>2342</v>
      </c>
      <c r="B931" s="47">
        <v>46164</v>
      </c>
      <c r="C931" s="48"/>
      <c r="D931" s="48">
        <v>190</v>
      </c>
      <c r="E931" s="48">
        <v>10</v>
      </c>
      <c r="F931" s="48" t="s">
        <v>2297</v>
      </c>
      <c r="G931" s="48" t="s">
        <v>453</v>
      </c>
      <c r="H931" s="50" t="s">
        <v>454</v>
      </c>
      <c r="I931" s="51" t="s">
        <v>13</v>
      </c>
      <c r="J931" s="52" t="s">
        <v>266</v>
      </c>
      <c r="K931" s="53" t="s">
        <v>416</v>
      </c>
      <c r="L931" s="53"/>
      <c r="M931" s="95"/>
      <c r="N931" s="97" t="s">
        <v>736</v>
      </c>
      <c r="O931" s="53">
        <v>277</v>
      </c>
      <c r="P931" s="53" t="s">
        <v>438</v>
      </c>
      <c r="Q931" s="45" t="s">
        <v>2343</v>
      </c>
      <c r="R931" s="100" t="s">
        <v>2344</v>
      </c>
      <c r="S931" s="8" t="s">
        <v>75</v>
      </c>
    </row>
    <row r="932" spans="1:19" x14ac:dyDescent="0.25">
      <c r="A932" s="46" t="s">
        <v>2345</v>
      </c>
      <c r="B932" s="47">
        <v>46164</v>
      </c>
      <c r="C932" s="48"/>
      <c r="D932" s="48">
        <v>190</v>
      </c>
      <c r="E932" s="48">
        <v>30</v>
      </c>
      <c r="F932" s="48" t="s">
        <v>2297</v>
      </c>
      <c r="G932" s="48" t="s">
        <v>453</v>
      </c>
      <c r="H932" s="156"/>
      <c r="I932" s="156"/>
      <c r="J932" s="157"/>
      <c r="K932" s="53"/>
      <c r="L932" s="158"/>
      <c r="M932" s="95"/>
      <c r="N932" s="158"/>
      <c r="O932" s="52">
        <v>999</v>
      </c>
      <c r="P932" s="52" t="s">
        <v>28</v>
      </c>
      <c r="Q932" s="44" t="s">
        <v>335</v>
      </c>
      <c r="R932" s="112" t="s">
        <v>2346</v>
      </c>
      <c r="S932" s="8"/>
    </row>
    <row r="933" spans="1:19" ht="19.2" x14ac:dyDescent="0.25">
      <c r="A933" s="46" t="s">
        <v>2347</v>
      </c>
      <c r="B933" s="47">
        <v>46164</v>
      </c>
      <c r="C933" s="48"/>
      <c r="D933" s="48">
        <v>190</v>
      </c>
      <c r="E933" s="48">
        <v>10</v>
      </c>
      <c r="F933" s="48" t="s">
        <v>2297</v>
      </c>
      <c r="G933" s="48" t="s">
        <v>460</v>
      </c>
      <c r="H933" s="50" t="s">
        <v>2348</v>
      </c>
      <c r="I933" s="51" t="s">
        <v>47</v>
      </c>
      <c r="J933" s="52" t="s">
        <v>462</v>
      </c>
      <c r="K933" s="53" t="s">
        <v>416</v>
      </c>
      <c r="L933" s="53"/>
      <c r="M933" s="95"/>
      <c r="N933" s="97"/>
      <c r="O933" s="52">
        <v>999</v>
      </c>
      <c r="P933" s="52" t="s">
        <v>28</v>
      </c>
      <c r="Q933" s="44" t="s">
        <v>537</v>
      </c>
      <c r="R933" s="112" t="s">
        <v>2349</v>
      </c>
      <c r="S933" s="8"/>
    </row>
    <row r="934" spans="1:19" ht="38.4" x14ac:dyDescent="0.25">
      <c r="A934" s="46" t="s">
        <v>2350</v>
      </c>
      <c r="B934" s="47">
        <v>46164</v>
      </c>
      <c r="C934" s="48"/>
      <c r="D934" s="48">
        <v>190</v>
      </c>
      <c r="E934" s="48">
        <v>10</v>
      </c>
      <c r="F934" s="48" t="s">
        <v>2297</v>
      </c>
      <c r="G934" s="48" t="s">
        <v>460</v>
      </c>
      <c r="H934" s="50"/>
      <c r="I934" s="51"/>
      <c r="J934" s="52"/>
      <c r="K934" s="53"/>
      <c r="L934" s="53"/>
      <c r="M934" s="95"/>
      <c r="N934" s="97"/>
      <c r="O934" s="52" t="s">
        <v>437</v>
      </c>
      <c r="P934" s="52" t="s">
        <v>438</v>
      </c>
      <c r="Q934" s="45" t="s">
        <v>2351</v>
      </c>
      <c r="R934" s="100" t="s">
        <v>2352</v>
      </c>
      <c r="S934" s="8"/>
    </row>
    <row r="935" spans="1:19" ht="19.2" x14ac:dyDescent="0.25">
      <c r="A935" s="65" t="s">
        <v>2353</v>
      </c>
      <c r="B935" s="137">
        <v>46164</v>
      </c>
      <c r="C935" s="66"/>
      <c r="D935" s="66">
        <v>190</v>
      </c>
      <c r="E935" s="66">
        <v>10</v>
      </c>
      <c r="F935" s="66" t="s">
        <v>2297</v>
      </c>
      <c r="G935" s="66" t="s">
        <v>475</v>
      </c>
      <c r="H935" s="67" t="s">
        <v>476</v>
      </c>
      <c r="I935" s="68" t="s">
        <v>13</v>
      </c>
      <c r="J935" s="69"/>
      <c r="K935" s="70" t="s">
        <v>445</v>
      </c>
      <c r="L935" s="70"/>
      <c r="M935" s="149"/>
      <c r="N935" s="81"/>
      <c r="O935" s="69" t="s">
        <v>198</v>
      </c>
      <c r="P935" s="69" t="s">
        <v>446</v>
      </c>
      <c r="Q935" s="65" t="s">
        <v>447</v>
      </c>
      <c r="R935" s="65" t="s">
        <v>448</v>
      </c>
      <c r="S935" s="71"/>
    </row>
    <row r="936" spans="1:19" ht="19.2" x14ac:dyDescent="0.25">
      <c r="A936" s="65" t="s">
        <v>2354</v>
      </c>
      <c r="B936" s="137">
        <v>46164</v>
      </c>
      <c r="C936" s="66"/>
      <c r="D936" s="66">
        <v>190</v>
      </c>
      <c r="E936" s="66">
        <v>10</v>
      </c>
      <c r="F936" s="66" t="s">
        <v>2297</v>
      </c>
      <c r="G936" s="66" t="s">
        <v>478</v>
      </c>
      <c r="H936" s="67" t="s">
        <v>389</v>
      </c>
      <c r="I936" s="68" t="s">
        <v>13</v>
      </c>
      <c r="J936" s="69"/>
      <c r="K936" s="70" t="s">
        <v>445</v>
      </c>
      <c r="L936" s="70"/>
      <c r="M936" s="149"/>
      <c r="N936" s="81"/>
      <c r="O936" s="69" t="s">
        <v>198</v>
      </c>
      <c r="P936" s="69" t="s">
        <v>446</v>
      </c>
      <c r="Q936" s="65" t="s">
        <v>447</v>
      </c>
      <c r="R936" s="65" t="s">
        <v>448</v>
      </c>
      <c r="S936" s="71"/>
    </row>
    <row r="937" spans="1:19" ht="19.2" x14ac:dyDescent="0.25">
      <c r="A937" s="65" t="s">
        <v>2355</v>
      </c>
      <c r="B937" s="137">
        <v>46164</v>
      </c>
      <c r="C937" s="66"/>
      <c r="D937" s="66">
        <v>190</v>
      </c>
      <c r="E937" s="66">
        <v>10</v>
      </c>
      <c r="F937" s="66" t="s">
        <v>2297</v>
      </c>
      <c r="G937" s="66" t="s">
        <v>480</v>
      </c>
      <c r="H937" s="67" t="s">
        <v>481</v>
      </c>
      <c r="I937" s="68" t="s">
        <v>47</v>
      </c>
      <c r="J937" s="69"/>
      <c r="K937" s="70" t="s">
        <v>445</v>
      </c>
      <c r="L937" s="70"/>
      <c r="M937" s="149"/>
      <c r="N937" s="81"/>
      <c r="O937" s="69" t="s">
        <v>198</v>
      </c>
      <c r="P937" s="69" t="s">
        <v>446</v>
      </c>
      <c r="Q937" s="65" t="s">
        <v>447</v>
      </c>
      <c r="R937" s="65" t="s">
        <v>448</v>
      </c>
      <c r="S937" s="71"/>
    </row>
    <row r="938" spans="1:19" s="4" customFormat="1" ht="38.4" x14ac:dyDescent="0.25">
      <c r="A938" s="46" t="s">
        <v>2356</v>
      </c>
      <c r="B938" s="47">
        <v>46164</v>
      </c>
      <c r="C938" s="48"/>
      <c r="D938" s="48">
        <v>193</v>
      </c>
      <c r="E938" s="48">
        <v>10</v>
      </c>
      <c r="F938" s="48" t="s">
        <v>2297</v>
      </c>
      <c r="G938" s="48" t="s">
        <v>642</v>
      </c>
      <c r="H938" s="50" t="s">
        <v>2357</v>
      </c>
      <c r="I938" s="51"/>
      <c r="J938" s="85"/>
      <c r="K938" s="53" t="s">
        <v>416</v>
      </c>
      <c r="L938" s="53" t="s">
        <v>2297</v>
      </c>
      <c r="M938" s="135">
        <v>1</v>
      </c>
      <c r="N938" s="97"/>
      <c r="O938" s="52" t="s">
        <v>198</v>
      </c>
      <c r="P938" s="52" t="s">
        <v>28</v>
      </c>
      <c r="Q938" s="44" t="s">
        <v>326</v>
      </c>
      <c r="R938" s="46" t="s">
        <v>644</v>
      </c>
      <c r="S938" s="8"/>
    </row>
    <row r="939" spans="1:19" x14ac:dyDescent="0.25">
      <c r="A939" s="46" t="s">
        <v>2358</v>
      </c>
      <c r="B939" s="47">
        <v>46164</v>
      </c>
      <c r="C939" s="48"/>
      <c r="D939" s="48">
        <v>193</v>
      </c>
      <c r="E939" s="48">
        <v>10</v>
      </c>
      <c r="F939" s="48" t="s">
        <v>2297</v>
      </c>
      <c r="G939" s="48" t="s">
        <v>646</v>
      </c>
      <c r="H939" s="50" t="s">
        <v>647</v>
      </c>
      <c r="I939" s="51" t="s">
        <v>13</v>
      </c>
      <c r="J939" s="52" t="s">
        <v>648</v>
      </c>
      <c r="K939" s="53" t="s">
        <v>28</v>
      </c>
      <c r="L939" s="53"/>
      <c r="M939" s="95"/>
      <c r="N939" s="97" t="s">
        <v>2359</v>
      </c>
      <c r="O939" s="52">
        <v>999</v>
      </c>
      <c r="P939" s="52" t="s">
        <v>28</v>
      </c>
      <c r="Q939" s="44" t="s">
        <v>332</v>
      </c>
      <c r="R939" s="45" t="s">
        <v>650</v>
      </c>
      <c r="S939" s="8"/>
    </row>
    <row r="940" spans="1:19" x14ac:dyDescent="0.25">
      <c r="A940" s="46" t="s">
        <v>2360</v>
      </c>
      <c r="B940" s="47">
        <v>46164</v>
      </c>
      <c r="C940" s="48"/>
      <c r="D940" s="48">
        <v>193</v>
      </c>
      <c r="E940" s="48">
        <v>20</v>
      </c>
      <c r="F940" s="48" t="s">
        <v>2297</v>
      </c>
      <c r="G940" s="48" t="s">
        <v>646</v>
      </c>
      <c r="H940" s="50"/>
      <c r="I940" s="51"/>
      <c r="J940" s="157"/>
      <c r="K940" s="53"/>
      <c r="L940" s="53"/>
      <c r="M940" s="95"/>
      <c r="N940" s="97"/>
      <c r="O940" s="52">
        <v>999</v>
      </c>
      <c r="P940" s="52" t="s">
        <v>28</v>
      </c>
      <c r="Q940" s="44" t="s">
        <v>335</v>
      </c>
      <c r="R940" s="45" t="s">
        <v>652</v>
      </c>
      <c r="S940" s="8"/>
    </row>
    <row r="941" spans="1:19" ht="28.8" x14ac:dyDescent="0.25">
      <c r="A941" s="46" t="s">
        <v>2361</v>
      </c>
      <c r="B941" s="47">
        <v>46164</v>
      </c>
      <c r="C941" s="48"/>
      <c r="D941" s="48">
        <v>193</v>
      </c>
      <c r="E941" s="48">
        <v>10</v>
      </c>
      <c r="F941" s="48" t="s">
        <v>2297</v>
      </c>
      <c r="G941" s="48" t="s">
        <v>654</v>
      </c>
      <c r="H941" s="50" t="s">
        <v>655</v>
      </c>
      <c r="I941" s="51" t="s">
        <v>13</v>
      </c>
      <c r="J941" s="52" t="s">
        <v>390</v>
      </c>
      <c r="K941" s="53" t="s">
        <v>28</v>
      </c>
      <c r="L941" s="53"/>
      <c r="M941" s="95"/>
      <c r="N941" s="97" t="s">
        <v>656</v>
      </c>
      <c r="O941" s="52">
        <v>999</v>
      </c>
      <c r="P941" s="52" t="s">
        <v>28</v>
      </c>
      <c r="Q941" s="44" t="s">
        <v>332</v>
      </c>
      <c r="R941" s="8" t="s">
        <v>657</v>
      </c>
      <c r="S941" s="8"/>
    </row>
    <row r="942" spans="1:19" x14ac:dyDescent="0.25">
      <c r="A942" s="46" t="s">
        <v>2362</v>
      </c>
      <c r="B942" s="47">
        <v>46164</v>
      </c>
      <c r="C942" s="48"/>
      <c r="D942" s="48">
        <v>193</v>
      </c>
      <c r="E942" s="48">
        <v>20</v>
      </c>
      <c r="F942" s="48" t="s">
        <v>2297</v>
      </c>
      <c r="G942" s="48" t="s">
        <v>654</v>
      </c>
      <c r="H942" s="50"/>
      <c r="I942" s="51"/>
      <c r="J942" s="157"/>
      <c r="K942" s="53"/>
      <c r="L942" s="53"/>
      <c r="M942" s="95"/>
      <c r="N942" s="97"/>
      <c r="O942" s="52">
        <v>999</v>
      </c>
      <c r="P942" s="52" t="s">
        <v>28</v>
      </c>
      <c r="Q942" s="44" t="s">
        <v>335</v>
      </c>
      <c r="R942" s="8" t="s">
        <v>659</v>
      </c>
      <c r="S942" s="8"/>
    </row>
    <row r="943" spans="1:19" ht="19.2" x14ac:dyDescent="0.25">
      <c r="A943" s="46" t="s">
        <v>2363</v>
      </c>
      <c r="B943" s="47">
        <v>46164</v>
      </c>
      <c r="C943" s="48"/>
      <c r="D943" s="48">
        <v>193</v>
      </c>
      <c r="E943" s="48">
        <v>10</v>
      </c>
      <c r="F943" s="48" t="s">
        <v>2297</v>
      </c>
      <c r="G943" s="48" t="s">
        <v>661</v>
      </c>
      <c r="H943" s="50" t="s">
        <v>662</v>
      </c>
      <c r="I943" s="51" t="s">
        <v>47</v>
      </c>
      <c r="J943" s="52" t="s">
        <v>347</v>
      </c>
      <c r="K943" s="53" t="s">
        <v>28</v>
      </c>
      <c r="L943" s="53"/>
      <c r="M943" s="95"/>
      <c r="N943" s="97"/>
      <c r="O943" s="52">
        <v>999</v>
      </c>
      <c r="P943" s="52" t="s">
        <v>28</v>
      </c>
      <c r="Q943" s="44" t="s">
        <v>332</v>
      </c>
      <c r="R943" s="116" t="s">
        <v>663</v>
      </c>
      <c r="S943" s="8"/>
    </row>
    <row r="944" spans="1:19" ht="38.4" x14ac:dyDescent="0.25">
      <c r="A944" s="46" t="s">
        <v>2364</v>
      </c>
      <c r="B944" s="47">
        <v>46164</v>
      </c>
      <c r="C944" s="48"/>
      <c r="D944" s="48">
        <v>193</v>
      </c>
      <c r="E944" s="48">
        <v>20</v>
      </c>
      <c r="F944" s="48" t="s">
        <v>2297</v>
      </c>
      <c r="G944" s="48" t="s">
        <v>661</v>
      </c>
      <c r="H944" s="50"/>
      <c r="I944" s="51"/>
      <c r="J944" s="52"/>
      <c r="K944" s="53"/>
      <c r="L944" s="53"/>
      <c r="M944" s="95"/>
      <c r="N944" s="97"/>
      <c r="O944" s="52">
        <v>277</v>
      </c>
      <c r="P944" s="52" t="s">
        <v>438</v>
      </c>
      <c r="Q944" s="45" t="s">
        <v>2365</v>
      </c>
      <c r="R944" s="98" t="s">
        <v>2366</v>
      </c>
      <c r="S944" s="8" t="s">
        <v>2367</v>
      </c>
    </row>
    <row r="945" spans="1:19" x14ac:dyDescent="0.25">
      <c r="A945" s="46" t="s">
        <v>2368</v>
      </c>
      <c r="B945" s="47">
        <v>46164</v>
      </c>
      <c r="C945" s="48"/>
      <c r="D945" s="48">
        <v>193</v>
      </c>
      <c r="E945" s="48">
        <v>20</v>
      </c>
      <c r="F945" s="48" t="s">
        <v>2297</v>
      </c>
      <c r="G945" s="48" t="s">
        <v>661</v>
      </c>
      <c r="H945" s="50"/>
      <c r="I945" s="51"/>
      <c r="J945" s="52"/>
      <c r="K945" s="53"/>
      <c r="L945" s="53"/>
      <c r="M945" s="95"/>
      <c r="N945" s="97"/>
      <c r="O945" s="52">
        <v>999</v>
      </c>
      <c r="P945" s="97" t="s">
        <v>28</v>
      </c>
      <c r="Q945" s="45" t="s">
        <v>350</v>
      </c>
      <c r="R945" s="45" t="s">
        <v>2369</v>
      </c>
      <c r="S945" s="8"/>
    </row>
    <row r="946" spans="1:19" ht="19.2" x14ac:dyDescent="0.25">
      <c r="A946" s="46" t="s">
        <v>2370</v>
      </c>
      <c r="B946" s="47">
        <v>46164</v>
      </c>
      <c r="C946" s="48"/>
      <c r="D946" s="48">
        <v>193</v>
      </c>
      <c r="E946" s="48">
        <v>30</v>
      </c>
      <c r="F946" s="48" t="s">
        <v>2297</v>
      </c>
      <c r="G946" s="48" t="s">
        <v>661</v>
      </c>
      <c r="H946" s="50"/>
      <c r="I946" s="51"/>
      <c r="J946" s="52"/>
      <c r="K946" s="53"/>
      <c r="L946" s="53"/>
      <c r="M946" s="95"/>
      <c r="N946" s="97"/>
      <c r="O946" s="52">
        <v>999</v>
      </c>
      <c r="P946" s="52" t="s">
        <v>28</v>
      </c>
      <c r="Q946" s="44" t="s">
        <v>353</v>
      </c>
      <c r="R946" s="100" t="s">
        <v>2371</v>
      </c>
      <c r="S946" s="8"/>
    </row>
    <row r="947" spans="1:19" ht="19.2" x14ac:dyDescent="0.25">
      <c r="A947" s="65" t="s">
        <v>2372</v>
      </c>
      <c r="B947" s="137">
        <v>46164</v>
      </c>
      <c r="C947" s="66"/>
      <c r="D947" s="66">
        <v>193</v>
      </c>
      <c r="E947" s="66">
        <v>10</v>
      </c>
      <c r="F947" s="66" t="s">
        <v>2297</v>
      </c>
      <c r="G947" s="66" t="s">
        <v>668</v>
      </c>
      <c r="H947" s="67" t="s">
        <v>669</v>
      </c>
      <c r="I947" s="68" t="s">
        <v>13</v>
      </c>
      <c r="J947" s="69"/>
      <c r="K947" s="70" t="s">
        <v>445</v>
      </c>
      <c r="L947" s="70"/>
      <c r="M947" s="149"/>
      <c r="N947" s="81"/>
      <c r="O947" s="69" t="s">
        <v>198</v>
      </c>
      <c r="P947" s="69" t="s">
        <v>446</v>
      </c>
      <c r="Q947" s="65" t="s">
        <v>447</v>
      </c>
      <c r="R947" s="65" t="s">
        <v>448</v>
      </c>
      <c r="S947" s="71"/>
    </row>
    <row r="948" spans="1:19" ht="28.8" x14ac:dyDescent="0.25">
      <c r="A948" s="65" t="s">
        <v>2373</v>
      </c>
      <c r="B948" s="137">
        <v>46164</v>
      </c>
      <c r="C948" s="66"/>
      <c r="D948" s="66">
        <v>193</v>
      </c>
      <c r="E948" s="66">
        <v>10</v>
      </c>
      <c r="F948" s="66" t="s">
        <v>2297</v>
      </c>
      <c r="G948" s="66" t="s">
        <v>671</v>
      </c>
      <c r="H948" s="67" t="s">
        <v>672</v>
      </c>
      <c r="I948" s="68"/>
      <c r="J948" s="69"/>
      <c r="K948" s="70" t="s">
        <v>445</v>
      </c>
      <c r="L948" s="70"/>
      <c r="M948" s="149"/>
      <c r="N948" s="81"/>
      <c r="O948" s="69" t="s">
        <v>198</v>
      </c>
      <c r="P948" s="69" t="s">
        <v>446</v>
      </c>
      <c r="Q948" s="65" t="s">
        <v>447</v>
      </c>
      <c r="R948" s="65" t="s">
        <v>448</v>
      </c>
      <c r="S948" s="71"/>
    </row>
    <row r="949" spans="1:19" ht="19.2" x14ac:dyDescent="0.25">
      <c r="A949" s="65" t="s">
        <v>2374</v>
      </c>
      <c r="B949" s="137">
        <v>46164</v>
      </c>
      <c r="C949" s="66"/>
      <c r="D949" s="66">
        <v>193</v>
      </c>
      <c r="E949" s="66">
        <v>10</v>
      </c>
      <c r="F949" s="66" t="s">
        <v>2297</v>
      </c>
      <c r="G949" s="66" t="s">
        <v>674</v>
      </c>
      <c r="H949" s="67" t="s">
        <v>675</v>
      </c>
      <c r="I949" s="68" t="s">
        <v>13</v>
      </c>
      <c r="J949" s="69"/>
      <c r="K949" s="70" t="s">
        <v>445</v>
      </c>
      <c r="L949" s="70"/>
      <c r="M949" s="149"/>
      <c r="N949" s="81"/>
      <c r="O949" s="69" t="s">
        <v>198</v>
      </c>
      <c r="P949" s="69" t="s">
        <v>446</v>
      </c>
      <c r="Q949" s="65" t="s">
        <v>447</v>
      </c>
      <c r="R949" s="65" t="s">
        <v>448</v>
      </c>
      <c r="S949" s="71"/>
    </row>
    <row r="950" spans="1:19" s="12" customFormat="1" ht="38.4" x14ac:dyDescent="0.25">
      <c r="A950" s="46" t="s">
        <v>2375</v>
      </c>
      <c r="B950" s="47"/>
      <c r="C950" s="47">
        <v>46164</v>
      </c>
      <c r="D950" s="170">
        <v>194</v>
      </c>
      <c r="E950" s="170">
        <v>10</v>
      </c>
      <c r="F950" s="170" t="s">
        <v>2297</v>
      </c>
      <c r="G950" s="170" t="s">
        <v>832</v>
      </c>
      <c r="H950" s="171" t="s">
        <v>2376</v>
      </c>
      <c r="I950" s="172"/>
      <c r="J950" s="173"/>
      <c r="K950" s="174" t="s">
        <v>416</v>
      </c>
      <c r="L950" s="174" t="s">
        <v>2297</v>
      </c>
      <c r="M950" s="174">
        <v>3</v>
      </c>
      <c r="N950" s="187"/>
      <c r="O950" s="173" t="s">
        <v>198</v>
      </c>
      <c r="P950" s="173" t="s">
        <v>28</v>
      </c>
      <c r="Q950" s="185" t="s">
        <v>863</v>
      </c>
      <c r="R950" s="185" t="s">
        <v>2377</v>
      </c>
      <c r="S950" s="45" t="s">
        <v>2215</v>
      </c>
    </row>
    <row r="951" spans="1:19" ht="57.6" x14ac:dyDescent="0.25">
      <c r="A951" s="65" t="s">
        <v>2378</v>
      </c>
      <c r="B951" s="137">
        <v>46164</v>
      </c>
      <c r="C951" s="66"/>
      <c r="D951" s="66">
        <v>194</v>
      </c>
      <c r="E951" s="66">
        <v>10</v>
      </c>
      <c r="F951" s="66" t="s">
        <v>2297</v>
      </c>
      <c r="G951" s="66" t="s">
        <v>832</v>
      </c>
      <c r="H951" s="67" t="s">
        <v>2376</v>
      </c>
      <c r="I951" s="68"/>
      <c r="J951" s="151"/>
      <c r="K951" s="70" t="s">
        <v>416</v>
      </c>
      <c r="L951" s="70" t="s">
        <v>2297</v>
      </c>
      <c r="M951" s="144">
        <v>3</v>
      </c>
      <c r="N951" s="81" t="s">
        <v>1394</v>
      </c>
      <c r="O951" s="69" t="s">
        <v>437</v>
      </c>
      <c r="P951" s="69" t="s">
        <v>526</v>
      </c>
      <c r="Q951" s="143" t="s">
        <v>2379</v>
      </c>
      <c r="R951" s="65" t="s">
        <v>2377</v>
      </c>
      <c r="S951" s="71"/>
    </row>
    <row r="952" spans="1:19" s="4" customFormat="1" ht="19.2" x14ac:dyDescent="0.25">
      <c r="A952" s="46" t="s">
        <v>2380</v>
      </c>
      <c r="B952" s="47">
        <v>46164</v>
      </c>
      <c r="C952" s="48"/>
      <c r="D952" s="48">
        <v>196</v>
      </c>
      <c r="E952" s="48">
        <v>10</v>
      </c>
      <c r="F952" s="48" t="s">
        <v>2381</v>
      </c>
      <c r="G952" s="48" t="s">
        <v>383</v>
      </c>
      <c r="H952" s="50" t="s">
        <v>2382</v>
      </c>
      <c r="I952" s="51"/>
      <c r="J952" s="85"/>
      <c r="K952" s="53" t="s">
        <v>416</v>
      </c>
      <c r="L952" s="53" t="s">
        <v>2381</v>
      </c>
      <c r="M952" s="95">
        <v>1</v>
      </c>
      <c r="N952" s="97"/>
      <c r="O952" s="52">
        <v>999</v>
      </c>
      <c r="P952" s="52" t="s">
        <v>28</v>
      </c>
      <c r="Q952" s="44" t="s">
        <v>380</v>
      </c>
      <c r="R952" s="46" t="s">
        <v>2383</v>
      </c>
      <c r="S952" s="8"/>
    </row>
    <row r="953" spans="1:19" ht="19.2" x14ac:dyDescent="0.25">
      <c r="A953" s="46" t="s">
        <v>2384</v>
      </c>
      <c r="B953" s="47">
        <v>46164</v>
      </c>
      <c r="C953" s="48"/>
      <c r="D953" s="48">
        <v>196</v>
      </c>
      <c r="E953" s="48">
        <v>20</v>
      </c>
      <c r="F953" s="48" t="s">
        <v>2381</v>
      </c>
      <c r="G953" s="48" t="s">
        <v>388</v>
      </c>
      <c r="H953" s="50" t="s">
        <v>389</v>
      </c>
      <c r="I953" s="51" t="s">
        <v>13</v>
      </c>
      <c r="J953" s="52" t="s">
        <v>390</v>
      </c>
      <c r="K953" s="53" t="s">
        <v>28</v>
      </c>
      <c r="L953" s="53"/>
      <c r="M953" s="95"/>
      <c r="N953" s="97" t="s">
        <v>2385</v>
      </c>
      <c r="O953" s="52">
        <v>999</v>
      </c>
      <c r="P953" s="52" t="s">
        <v>28</v>
      </c>
      <c r="Q953" s="45" t="s">
        <v>2386</v>
      </c>
      <c r="R953" s="100" t="s">
        <v>2387</v>
      </c>
      <c r="S953" s="8"/>
    </row>
    <row r="954" spans="1:19" x14ac:dyDescent="0.25">
      <c r="A954" s="46" t="s">
        <v>2388</v>
      </c>
      <c r="B954" s="47">
        <v>46164</v>
      </c>
      <c r="C954" s="48"/>
      <c r="D954" s="48">
        <v>196</v>
      </c>
      <c r="E954" s="48">
        <v>10</v>
      </c>
      <c r="F954" s="48" t="s">
        <v>2381</v>
      </c>
      <c r="G954" s="48" t="s">
        <v>396</v>
      </c>
      <c r="H954" s="50" t="s">
        <v>397</v>
      </c>
      <c r="I954" s="51" t="s">
        <v>13</v>
      </c>
      <c r="J954" s="52" t="s">
        <v>135</v>
      </c>
      <c r="K954" s="53" t="s">
        <v>28</v>
      </c>
      <c r="L954" s="53"/>
      <c r="M954" s="95"/>
      <c r="N954" s="97" t="s">
        <v>398</v>
      </c>
      <c r="O954" s="52">
        <v>999</v>
      </c>
      <c r="P954" s="52" t="s">
        <v>28</v>
      </c>
      <c r="Q954" s="44" t="s">
        <v>332</v>
      </c>
      <c r="R954" s="100" t="s">
        <v>399</v>
      </c>
      <c r="S954" s="8"/>
    </row>
    <row r="955" spans="1:19" x14ac:dyDescent="0.25">
      <c r="A955" s="46" t="s">
        <v>2389</v>
      </c>
      <c r="B955" s="47">
        <v>46164</v>
      </c>
      <c r="C955" s="48"/>
      <c r="D955" s="48">
        <v>196</v>
      </c>
      <c r="E955" s="48">
        <v>20</v>
      </c>
      <c r="F955" s="48" t="s">
        <v>2381</v>
      </c>
      <c r="G955" s="48" t="s">
        <v>396</v>
      </c>
      <c r="H955" s="50"/>
      <c r="I955" s="51"/>
      <c r="J955" s="52"/>
      <c r="K955" s="53"/>
      <c r="L955" s="53"/>
      <c r="M955" s="95"/>
      <c r="N955" s="97"/>
      <c r="O955" s="52">
        <v>999</v>
      </c>
      <c r="P955" s="52" t="s">
        <v>28</v>
      </c>
      <c r="Q955" s="44" t="s">
        <v>335</v>
      </c>
      <c r="R955" s="100" t="s">
        <v>582</v>
      </c>
      <c r="S955" s="8"/>
    </row>
    <row r="956" spans="1:19" s="3" customFormat="1" ht="28.8" x14ac:dyDescent="0.25">
      <c r="A956" s="46" t="s">
        <v>2390</v>
      </c>
      <c r="B956" s="47">
        <v>46164</v>
      </c>
      <c r="C956" s="48"/>
      <c r="D956" s="48">
        <v>196</v>
      </c>
      <c r="E956" s="48">
        <v>10</v>
      </c>
      <c r="F956" s="48" t="s">
        <v>2381</v>
      </c>
      <c r="G956" s="48" t="s">
        <v>403</v>
      </c>
      <c r="H956" s="50" t="s">
        <v>2391</v>
      </c>
      <c r="I956" s="51" t="s">
        <v>47</v>
      </c>
      <c r="J956" s="52" t="s">
        <v>405</v>
      </c>
      <c r="K956" s="53" t="s">
        <v>28</v>
      </c>
      <c r="L956" s="53"/>
      <c r="M956" s="95"/>
      <c r="N956" s="97"/>
      <c r="O956" s="52">
        <v>999</v>
      </c>
      <c r="P956" s="52" t="s">
        <v>28</v>
      </c>
      <c r="Q956" s="44" t="s">
        <v>332</v>
      </c>
      <c r="R956" s="100" t="s">
        <v>406</v>
      </c>
      <c r="S956" s="155"/>
    </row>
    <row r="957" spans="1:19" ht="19.2" x14ac:dyDescent="0.25">
      <c r="A957" s="46" t="s">
        <v>2392</v>
      </c>
      <c r="B957" s="47">
        <v>46164</v>
      </c>
      <c r="C957" s="48"/>
      <c r="D957" s="48">
        <v>196</v>
      </c>
      <c r="E957" s="48">
        <v>20</v>
      </c>
      <c r="F957" s="48" t="s">
        <v>2381</v>
      </c>
      <c r="G957" s="48" t="s">
        <v>403</v>
      </c>
      <c r="H957" s="50"/>
      <c r="I957" s="51"/>
      <c r="J957" s="52"/>
      <c r="K957" s="53"/>
      <c r="L957" s="53"/>
      <c r="M957" s="95"/>
      <c r="N957" s="97"/>
      <c r="O957" s="52">
        <v>999</v>
      </c>
      <c r="P957" s="52" t="s">
        <v>28</v>
      </c>
      <c r="Q957" s="44" t="s">
        <v>353</v>
      </c>
      <c r="R957" s="100" t="s">
        <v>410</v>
      </c>
      <c r="S957" s="8"/>
    </row>
    <row r="958" spans="1:19" x14ac:dyDescent="0.25">
      <c r="A958" s="46" t="s">
        <v>2393</v>
      </c>
      <c r="B958" s="47">
        <v>46164</v>
      </c>
      <c r="C958" s="48"/>
      <c r="D958" s="48">
        <v>196</v>
      </c>
      <c r="E958" s="48">
        <v>30</v>
      </c>
      <c r="F958" s="48" t="s">
        <v>2381</v>
      </c>
      <c r="G958" s="48" t="s">
        <v>403</v>
      </c>
      <c r="H958" s="50"/>
      <c r="I958" s="51"/>
      <c r="J958" s="52"/>
      <c r="K958" s="53"/>
      <c r="L958" s="53"/>
      <c r="M958" s="95"/>
      <c r="N958" s="97"/>
      <c r="O958" s="52">
        <v>999</v>
      </c>
      <c r="P958" s="97" t="s">
        <v>446</v>
      </c>
      <c r="Q958" s="44" t="s">
        <v>350</v>
      </c>
      <c r="R958" s="100" t="s">
        <v>408</v>
      </c>
      <c r="S958" s="8"/>
    </row>
    <row r="959" spans="1:19" ht="57.6" x14ac:dyDescent="0.25">
      <c r="A959" s="46" t="s">
        <v>2394</v>
      </c>
      <c r="B959" s="47">
        <v>46164</v>
      </c>
      <c r="C959" s="48"/>
      <c r="D959" s="48">
        <v>196</v>
      </c>
      <c r="E959" s="48">
        <v>10</v>
      </c>
      <c r="F959" s="48" t="s">
        <v>2381</v>
      </c>
      <c r="G959" s="48" t="s">
        <v>403</v>
      </c>
      <c r="H959" s="50"/>
      <c r="I959" s="51"/>
      <c r="J959" s="52"/>
      <c r="K959" s="53"/>
      <c r="L959" s="53"/>
      <c r="M959" s="95"/>
      <c r="N959" s="97"/>
      <c r="O959" s="52" t="s">
        <v>437</v>
      </c>
      <c r="P959" s="52" t="s">
        <v>526</v>
      </c>
      <c r="Q959" s="105" t="s">
        <v>2395</v>
      </c>
      <c r="R959" s="100"/>
      <c r="S959" s="8"/>
    </row>
    <row r="960" spans="1:19" ht="19.2" x14ac:dyDescent="0.25">
      <c r="A960" s="46" t="s">
        <v>2396</v>
      </c>
      <c r="B960" s="47">
        <v>46164</v>
      </c>
      <c r="C960" s="48"/>
      <c r="D960" s="48">
        <v>196</v>
      </c>
      <c r="E960" s="48">
        <v>40</v>
      </c>
      <c r="F960" s="48" t="s">
        <v>2381</v>
      </c>
      <c r="G960" s="48" t="s">
        <v>403</v>
      </c>
      <c r="H960" s="50"/>
      <c r="I960" s="51"/>
      <c r="J960" s="52"/>
      <c r="K960" s="53"/>
      <c r="L960" s="53"/>
      <c r="M960" s="95"/>
      <c r="N960" s="97"/>
      <c r="O960" s="52">
        <v>999</v>
      </c>
      <c r="P960" s="52" t="s">
        <v>28</v>
      </c>
      <c r="Q960" s="44" t="s">
        <v>353</v>
      </c>
      <c r="R960" s="100" t="s">
        <v>412</v>
      </c>
      <c r="S960" s="8"/>
    </row>
    <row r="961" spans="1:19" s="3" customFormat="1" ht="19.2" x14ac:dyDescent="0.25">
      <c r="A961" s="46" t="s">
        <v>2397</v>
      </c>
      <c r="B961" s="47">
        <v>46164</v>
      </c>
      <c r="C961" s="48"/>
      <c r="D961" s="48">
        <v>196</v>
      </c>
      <c r="E961" s="48">
        <v>10</v>
      </c>
      <c r="F961" s="48" t="s">
        <v>2381</v>
      </c>
      <c r="G961" s="48" t="s">
        <v>414</v>
      </c>
      <c r="H961" s="50" t="s">
        <v>2398</v>
      </c>
      <c r="I961" s="51" t="s">
        <v>47</v>
      </c>
      <c r="J961" s="52" t="s">
        <v>314</v>
      </c>
      <c r="K961" s="53" t="s">
        <v>416</v>
      </c>
      <c r="L961" s="53"/>
      <c r="M961" s="95"/>
      <c r="N961" s="97"/>
      <c r="O961" s="52" t="s">
        <v>198</v>
      </c>
      <c r="P961" s="52" t="s">
        <v>28</v>
      </c>
      <c r="Q961" s="44" t="s">
        <v>417</v>
      </c>
      <c r="R961" s="100" t="s">
        <v>418</v>
      </c>
      <c r="S961" s="155"/>
    </row>
    <row r="962" spans="1:19" ht="19.2" x14ac:dyDescent="0.25">
      <c r="A962" s="46" t="s">
        <v>2399</v>
      </c>
      <c r="B962" s="47">
        <v>46164</v>
      </c>
      <c r="C962" s="48"/>
      <c r="D962" s="48">
        <v>196</v>
      </c>
      <c r="E962" s="48">
        <v>20</v>
      </c>
      <c r="F962" s="48" t="s">
        <v>2381</v>
      </c>
      <c r="G962" s="48" t="s">
        <v>414</v>
      </c>
      <c r="H962" s="50"/>
      <c r="I962" s="51"/>
      <c r="J962" s="52"/>
      <c r="K962" s="53"/>
      <c r="L962" s="53"/>
      <c r="M962" s="95"/>
      <c r="N962" s="97"/>
      <c r="O962" s="52">
        <v>999</v>
      </c>
      <c r="P962" s="52" t="s">
        <v>28</v>
      </c>
      <c r="Q962" s="44" t="s">
        <v>353</v>
      </c>
      <c r="R962" s="100" t="s">
        <v>422</v>
      </c>
      <c r="S962" s="8"/>
    </row>
    <row r="963" spans="1:19" x14ac:dyDescent="0.25">
      <c r="A963" s="46" t="s">
        <v>2400</v>
      </c>
      <c r="B963" s="47">
        <v>46164</v>
      </c>
      <c r="C963" s="48"/>
      <c r="D963" s="48">
        <v>196</v>
      </c>
      <c r="E963" s="48">
        <v>30</v>
      </c>
      <c r="F963" s="48" t="s">
        <v>2381</v>
      </c>
      <c r="G963" s="48" t="s">
        <v>414</v>
      </c>
      <c r="H963" s="50"/>
      <c r="I963" s="51"/>
      <c r="J963" s="52"/>
      <c r="K963" s="53"/>
      <c r="L963" s="53"/>
      <c r="M963" s="95"/>
      <c r="N963" s="97"/>
      <c r="O963" s="52">
        <v>999</v>
      </c>
      <c r="P963" s="97" t="s">
        <v>446</v>
      </c>
      <c r="Q963" s="44" t="s">
        <v>350</v>
      </c>
      <c r="R963" s="100" t="s">
        <v>420</v>
      </c>
      <c r="S963" s="8"/>
    </row>
    <row r="964" spans="1:19" ht="57.6" x14ac:dyDescent="0.25">
      <c r="A964" s="46" t="s">
        <v>2401</v>
      </c>
      <c r="B964" s="47">
        <v>46164</v>
      </c>
      <c r="C964" s="48"/>
      <c r="D964" s="48">
        <v>196</v>
      </c>
      <c r="E964" s="48">
        <v>35</v>
      </c>
      <c r="F964" s="48" t="s">
        <v>2381</v>
      </c>
      <c r="G964" s="48" t="s">
        <v>414</v>
      </c>
      <c r="H964" s="50"/>
      <c r="I964" s="51"/>
      <c r="J964" s="52"/>
      <c r="K964" s="53"/>
      <c r="L964" s="53"/>
      <c r="M964" s="95"/>
      <c r="N964" s="97"/>
      <c r="O964" s="52" t="s">
        <v>437</v>
      </c>
      <c r="P964" s="52" t="s">
        <v>526</v>
      </c>
      <c r="Q964" s="105" t="s">
        <v>2402</v>
      </c>
      <c r="R964" s="100"/>
      <c r="S964" s="8"/>
    </row>
    <row r="965" spans="1:19" ht="19.2" x14ac:dyDescent="0.25">
      <c r="A965" s="46" t="s">
        <v>2403</v>
      </c>
      <c r="B965" s="47">
        <v>46164</v>
      </c>
      <c r="C965" s="48"/>
      <c r="D965" s="48">
        <v>196</v>
      </c>
      <c r="E965" s="48">
        <v>40</v>
      </c>
      <c r="F965" s="48" t="s">
        <v>2381</v>
      </c>
      <c r="G965" s="48" t="s">
        <v>414</v>
      </c>
      <c r="H965" s="50"/>
      <c r="I965" s="51"/>
      <c r="J965" s="52"/>
      <c r="K965" s="53"/>
      <c r="L965" s="53"/>
      <c r="M965" s="95"/>
      <c r="N965" s="97"/>
      <c r="O965" s="52">
        <v>999</v>
      </c>
      <c r="P965" s="52" t="s">
        <v>28</v>
      </c>
      <c r="Q965" s="44" t="s">
        <v>353</v>
      </c>
      <c r="R965" s="100" t="s">
        <v>424</v>
      </c>
      <c r="S965" s="8"/>
    </row>
    <row r="966" spans="1:19" s="3" customFormat="1" ht="19.2" x14ac:dyDescent="0.25">
      <c r="A966" s="46" t="s">
        <v>2404</v>
      </c>
      <c r="B966" s="47">
        <v>46164</v>
      </c>
      <c r="C966" s="48"/>
      <c r="D966" s="48">
        <v>196</v>
      </c>
      <c r="E966" s="48">
        <v>10</v>
      </c>
      <c r="F966" s="48" t="s">
        <v>2381</v>
      </c>
      <c r="G966" s="48" t="s">
        <v>426</v>
      </c>
      <c r="H966" s="50" t="s">
        <v>2405</v>
      </c>
      <c r="I966" s="51" t="s">
        <v>47</v>
      </c>
      <c r="J966" s="52" t="s">
        <v>428</v>
      </c>
      <c r="K966" s="53" t="s">
        <v>416</v>
      </c>
      <c r="L966" s="53"/>
      <c r="M966" s="95"/>
      <c r="N966" s="97"/>
      <c r="O966" s="52" t="s">
        <v>198</v>
      </c>
      <c r="P966" s="52" t="s">
        <v>28</v>
      </c>
      <c r="Q966" s="44" t="s">
        <v>417</v>
      </c>
      <c r="R966" s="100" t="s">
        <v>431</v>
      </c>
      <c r="S966" s="155"/>
    </row>
    <row r="967" spans="1:19" ht="19.2" x14ac:dyDescent="0.25">
      <c r="A967" s="46" t="s">
        <v>2406</v>
      </c>
      <c r="B967" s="47">
        <v>46164</v>
      </c>
      <c r="C967" s="48"/>
      <c r="D967" s="48">
        <v>196</v>
      </c>
      <c r="E967" s="48">
        <v>20</v>
      </c>
      <c r="F967" s="48" t="s">
        <v>2381</v>
      </c>
      <c r="G967" s="48" t="s">
        <v>426</v>
      </c>
      <c r="H967" s="50"/>
      <c r="I967" s="51"/>
      <c r="J967" s="52"/>
      <c r="K967" s="53"/>
      <c r="L967" s="53"/>
      <c r="M967" s="95"/>
      <c r="N967" s="97"/>
      <c r="O967" s="52">
        <v>999</v>
      </c>
      <c r="P967" s="52" t="s">
        <v>28</v>
      </c>
      <c r="Q967" s="44" t="s">
        <v>353</v>
      </c>
      <c r="R967" s="100" t="s">
        <v>429</v>
      </c>
      <c r="S967" s="8"/>
    </row>
    <row r="968" spans="1:19" x14ac:dyDescent="0.25">
      <c r="A968" s="46" t="s">
        <v>2407</v>
      </c>
      <c r="B968" s="47">
        <v>46164</v>
      </c>
      <c r="C968" s="48"/>
      <c r="D968" s="48">
        <v>196</v>
      </c>
      <c r="E968" s="48">
        <v>30</v>
      </c>
      <c r="F968" s="48" t="s">
        <v>2381</v>
      </c>
      <c r="G968" s="48" t="s">
        <v>426</v>
      </c>
      <c r="H968" s="50"/>
      <c r="I968" s="51"/>
      <c r="J968" s="52"/>
      <c r="K968" s="53"/>
      <c r="L968" s="53"/>
      <c r="M968" s="95"/>
      <c r="N968" s="97"/>
      <c r="O968" s="52">
        <v>999</v>
      </c>
      <c r="P968" s="97" t="s">
        <v>446</v>
      </c>
      <c r="Q968" s="44" t="s">
        <v>350</v>
      </c>
      <c r="R968" s="100" t="s">
        <v>433</v>
      </c>
      <c r="S968" s="8"/>
    </row>
    <row r="969" spans="1:19" ht="57.6" x14ac:dyDescent="0.25">
      <c r="A969" s="46" t="s">
        <v>2408</v>
      </c>
      <c r="B969" s="47">
        <v>46164</v>
      </c>
      <c r="C969" s="48"/>
      <c r="D969" s="48">
        <v>196</v>
      </c>
      <c r="E969" s="48">
        <v>35</v>
      </c>
      <c r="F969" s="48" t="s">
        <v>2381</v>
      </c>
      <c r="G969" s="48" t="s">
        <v>426</v>
      </c>
      <c r="H969" s="50"/>
      <c r="I969" s="51"/>
      <c r="J969" s="52"/>
      <c r="K969" s="53"/>
      <c r="L969" s="53"/>
      <c r="M969" s="95"/>
      <c r="N969" s="97"/>
      <c r="O969" s="52" t="s">
        <v>437</v>
      </c>
      <c r="P969" s="52" t="s">
        <v>526</v>
      </c>
      <c r="Q969" s="105" t="s">
        <v>2409</v>
      </c>
      <c r="R969" s="45"/>
      <c r="S969" s="8"/>
    </row>
    <row r="970" spans="1:19" ht="19.2" x14ac:dyDescent="0.25">
      <c r="A970" s="46" t="s">
        <v>2410</v>
      </c>
      <c r="B970" s="47">
        <v>46164</v>
      </c>
      <c r="C970" s="48"/>
      <c r="D970" s="48">
        <v>196</v>
      </c>
      <c r="E970" s="48">
        <v>40</v>
      </c>
      <c r="F970" s="48" t="s">
        <v>2381</v>
      </c>
      <c r="G970" s="48" t="s">
        <v>426</v>
      </c>
      <c r="H970" s="50"/>
      <c r="I970" s="51"/>
      <c r="J970" s="52"/>
      <c r="K970" s="53"/>
      <c r="L970" s="53"/>
      <c r="M970" s="95"/>
      <c r="N970" s="97"/>
      <c r="O970" s="52">
        <v>999</v>
      </c>
      <c r="P970" s="52" t="s">
        <v>28</v>
      </c>
      <c r="Q970" s="44" t="s">
        <v>353</v>
      </c>
      <c r="R970" s="100" t="s">
        <v>435</v>
      </c>
      <c r="S970" s="8"/>
    </row>
    <row r="971" spans="1:19" ht="38.4" x14ac:dyDescent="0.25">
      <c r="A971" s="46" t="s">
        <v>2411</v>
      </c>
      <c r="B971" s="47">
        <v>46164</v>
      </c>
      <c r="C971" s="48"/>
      <c r="D971" s="48">
        <v>196</v>
      </c>
      <c r="E971" s="48">
        <v>45</v>
      </c>
      <c r="F971" s="48" t="s">
        <v>2381</v>
      </c>
      <c r="G971" s="48" t="s">
        <v>426</v>
      </c>
      <c r="H971" s="50"/>
      <c r="I971" s="51"/>
      <c r="J971" s="52"/>
      <c r="K971" s="53"/>
      <c r="L971" s="53"/>
      <c r="M971" s="95"/>
      <c r="N971" s="97"/>
      <c r="O971" s="99" t="s">
        <v>437</v>
      </c>
      <c r="P971" s="99" t="s">
        <v>438</v>
      </c>
      <c r="Q971" s="45" t="s">
        <v>2412</v>
      </c>
      <c r="R971" s="78" t="s">
        <v>2413</v>
      </c>
      <c r="S971" s="8" t="s">
        <v>2334</v>
      </c>
    </row>
    <row r="972" spans="1:19" ht="19.2" x14ac:dyDescent="0.25">
      <c r="A972" s="65" t="s">
        <v>2414</v>
      </c>
      <c r="B972" s="137">
        <v>46164</v>
      </c>
      <c r="C972" s="66"/>
      <c r="D972" s="66">
        <v>196</v>
      </c>
      <c r="E972" s="66">
        <v>10</v>
      </c>
      <c r="F972" s="66" t="s">
        <v>2381</v>
      </c>
      <c r="G972" s="66" t="s">
        <v>442</v>
      </c>
      <c r="H972" s="67" t="s">
        <v>443</v>
      </c>
      <c r="I972" s="68" t="s">
        <v>47</v>
      </c>
      <c r="J972" s="69"/>
      <c r="K972" s="70" t="s">
        <v>445</v>
      </c>
      <c r="L972" s="70"/>
      <c r="M972" s="149"/>
      <c r="N972" s="81"/>
      <c r="O972" s="69" t="s">
        <v>198</v>
      </c>
      <c r="P972" s="69" t="s">
        <v>446</v>
      </c>
      <c r="Q972" s="65" t="s">
        <v>447</v>
      </c>
      <c r="R972" s="65" t="s">
        <v>448</v>
      </c>
      <c r="S972" s="71"/>
    </row>
    <row r="973" spans="1:19" s="3" customFormat="1" ht="19.2" x14ac:dyDescent="0.25">
      <c r="A973" s="46" t="s">
        <v>2415</v>
      </c>
      <c r="B973" s="47">
        <v>46164</v>
      </c>
      <c r="C973" s="48"/>
      <c r="D973" s="48">
        <v>196</v>
      </c>
      <c r="E973" s="48">
        <v>10</v>
      </c>
      <c r="F973" s="48" t="s">
        <v>2381</v>
      </c>
      <c r="G973" s="48" t="s">
        <v>450</v>
      </c>
      <c r="H973" s="50" t="s">
        <v>2416</v>
      </c>
      <c r="I973" s="51" t="s">
        <v>47</v>
      </c>
      <c r="J973" s="52" t="s">
        <v>444</v>
      </c>
      <c r="K973" s="53" t="s">
        <v>416</v>
      </c>
      <c r="L973" s="53"/>
      <c r="M973" s="95"/>
      <c r="N973" s="97"/>
      <c r="O973" s="52" t="s">
        <v>198</v>
      </c>
      <c r="P973" s="52" t="s">
        <v>28</v>
      </c>
      <c r="Q973" s="44" t="s">
        <v>417</v>
      </c>
      <c r="R973" s="100" t="s">
        <v>726</v>
      </c>
      <c r="S973" s="155"/>
    </row>
    <row r="974" spans="1:19" ht="19.2" x14ac:dyDescent="0.25">
      <c r="A974" s="46" t="s">
        <v>2417</v>
      </c>
      <c r="B974" s="47">
        <v>46164</v>
      </c>
      <c r="C974" s="48"/>
      <c r="D974" s="48">
        <v>196</v>
      </c>
      <c r="E974" s="48">
        <v>20</v>
      </c>
      <c r="F974" s="48" t="s">
        <v>2381</v>
      </c>
      <c r="G974" s="48" t="s">
        <v>450</v>
      </c>
      <c r="H974" s="50"/>
      <c r="I974" s="51"/>
      <c r="J974" s="52"/>
      <c r="K974" s="53"/>
      <c r="L974" s="53"/>
      <c r="M974" s="95"/>
      <c r="N974" s="97"/>
      <c r="O974" s="52">
        <v>999</v>
      </c>
      <c r="P974" s="52" t="s">
        <v>28</v>
      </c>
      <c r="Q974" s="44" t="s">
        <v>353</v>
      </c>
      <c r="R974" s="100" t="s">
        <v>730</v>
      </c>
      <c r="S974" s="8"/>
    </row>
    <row r="975" spans="1:19" x14ac:dyDescent="0.25">
      <c r="A975" s="46" t="s">
        <v>2418</v>
      </c>
      <c r="B975" s="47">
        <v>46164</v>
      </c>
      <c r="C975" s="48"/>
      <c r="D975" s="48">
        <v>196</v>
      </c>
      <c r="E975" s="48">
        <v>30</v>
      </c>
      <c r="F975" s="48" t="s">
        <v>2381</v>
      </c>
      <c r="G975" s="48" t="s">
        <v>450</v>
      </c>
      <c r="H975" s="50"/>
      <c r="I975" s="51"/>
      <c r="J975" s="52"/>
      <c r="K975" s="53"/>
      <c r="L975" s="53"/>
      <c r="M975" s="95"/>
      <c r="N975" s="97"/>
      <c r="O975" s="52">
        <v>999</v>
      </c>
      <c r="P975" s="97" t="s">
        <v>446</v>
      </c>
      <c r="Q975" s="44" t="s">
        <v>350</v>
      </c>
      <c r="R975" s="100" t="s">
        <v>732</v>
      </c>
      <c r="S975" s="8"/>
    </row>
    <row r="976" spans="1:19" ht="57.6" x14ac:dyDescent="0.25">
      <c r="A976" s="46" t="s">
        <v>2419</v>
      </c>
      <c r="B976" s="47">
        <v>46164</v>
      </c>
      <c r="C976" s="48"/>
      <c r="D976" s="48">
        <v>196</v>
      </c>
      <c r="E976" s="48">
        <v>40</v>
      </c>
      <c r="F976" s="48" t="s">
        <v>2381</v>
      </c>
      <c r="G976" s="48" t="s">
        <v>450</v>
      </c>
      <c r="H976" s="50"/>
      <c r="I976" s="51"/>
      <c r="J976" s="52"/>
      <c r="K976" s="53"/>
      <c r="L976" s="53"/>
      <c r="M976" s="95"/>
      <c r="N976" s="97"/>
      <c r="O976" s="52" t="s">
        <v>437</v>
      </c>
      <c r="P976" s="52" t="s">
        <v>526</v>
      </c>
      <c r="Q976" s="105" t="s">
        <v>2420</v>
      </c>
      <c r="R976" s="45"/>
      <c r="S976" s="8"/>
    </row>
    <row r="977" spans="1:19" ht="19.2" x14ac:dyDescent="0.25">
      <c r="A977" s="46" t="s">
        <v>2421</v>
      </c>
      <c r="B977" s="47">
        <v>46164</v>
      </c>
      <c r="C977" s="48"/>
      <c r="D977" s="48">
        <v>196</v>
      </c>
      <c r="E977" s="48">
        <v>40</v>
      </c>
      <c r="F977" s="48" t="s">
        <v>2381</v>
      </c>
      <c r="G977" s="48" t="s">
        <v>450</v>
      </c>
      <c r="H977" s="50"/>
      <c r="I977" s="51"/>
      <c r="J977" s="52"/>
      <c r="K977" s="53"/>
      <c r="L977" s="53"/>
      <c r="M977" s="95"/>
      <c r="N977" s="97"/>
      <c r="O977" s="52">
        <v>999</v>
      </c>
      <c r="P977" s="52" t="s">
        <v>28</v>
      </c>
      <c r="Q977" s="44" t="s">
        <v>353</v>
      </c>
      <c r="R977" s="100" t="s">
        <v>1146</v>
      </c>
      <c r="S977" s="155"/>
    </row>
    <row r="978" spans="1:19" ht="48" x14ac:dyDescent="0.25">
      <c r="A978" s="46" t="s">
        <v>2422</v>
      </c>
      <c r="B978" s="47">
        <v>46164</v>
      </c>
      <c r="C978" s="48"/>
      <c r="D978" s="48">
        <v>196</v>
      </c>
      <c r="E978" s="48">
        <v>10</v>
      </c>
      <c r="F978" s="48" t="s">
        <v>2381</v>
      </c>
      <c r="G978" s="48" t="s">
        <v>453</v>
      </c>
      <c r="H978" s="50" t="s">
        <v>454</v>
      </c>
      <c r="I978" s="51" t="s">
        <v>13</v>
      </c>
      <c r="J978" s="52" t="s">
        <v>266</v>
      </c>
      <c r="K978" s="53" t="s">
        <v>416</v>
      </c>
      <c r="L978" s="53"/>
      <c r="M978" s="95"/>
      <c r="N978" s="97" t="s">
        <v>736</v>
      </c>
      <c r="O978" s="53">
        <v>277</v>
      </c>
      <c r="P978" s="53" t="s">
        <v>438</v>
      </c>
      <c r="Q978" s="45" t="s">
        <v>2423</v>
      </c>
      <c r="R978" s="100" t="s">
        <v>2424</v>
      </c>
      <c r="S978" s="8" t="s">
        <v>75</v>
      </c>
    </row>
    <row r="979" spans="1:19" x14ac:dyDescent="0.25">
      <c r="A979" s="46" t="s">
        <v>2425</v>
      </c>
      <c r="B979" s="47">
        <v>46164</v>
      </c>
      <c r="C979" s="48"/>
      <c r="D979" s="48">
        <v>196</v>
      </c>
      <c r="E979" s="48">
        <v>30</v>
      </c>
      <c r="F979" s="48" t="s">
        <v>2381</v>
      </c>
      <c r="G979" s="48" t="s">
        <v>453</v>
      </c>
      <c r="H979" s="50"/>
      <c r="I979" s="51"/>
      <c r="J979" s="52"/>
      <c r="K979" s="53"/>
      <c r="L979" s="53"/>
      <c r="M979" s="95"/>
      <c r="N979" s="97"/>
      <c r="O979" s="52">
        <v>999</v>
      </c>
      <c r="P979" s="52" t="s">
        <v>28</v>
      </c>
      <c r="Q979" s="44" t="s">
        <v>335</v>
      </c>
      <c r="R979" s="112" t="s">
        <v>458</v>
      </c>
      <c r="S979" s="8"/>
    </row>
    <row r="980" spans="1:19" ht="19.2" x14ac:dyDescent="0.25">
      <c r="A980" s="46" t="s">
        <v>2426</v>
      </c>
      <c r="B980" s="47">
        <v>46164</v>
      </c>
      <c r="C980" s="48"/>
      <c r="D980" s="48">
        <v>196</v>
      </c>
      <c r="E980" s="48">
        <v>10</v>
      </c>
      <c r="F980" s="48" t="s">
        <v>2381</v>
      </c>
      <c r="G980" s="48" t="s">
        <v>460</v>
      </c>
      <c r="H980" s="50" t="s">
        <v>2427</v>
      </c>
      <c r="I980" s="51" t="s">
        <v>47</v>
      </c>
      <c r="J980" s="52" t="s">
        <v>462</v>
      </c>
      <c r="K980" s="53" t="s">
        <v>416</v>
      </c>
      <c r="L980" s="53"/>
      <c r="M980" s="95"/>
      <c r="N980" s="97"/>
      <c r="O980" s="52">
        <v>999</v>
      </c>
      <c r="P980" s="52" t="s">
        <v>28</v>
      </c>
      <c r="Q980" s="44" t="s">
        <v>537</v>
      </c>
      <c r="R980" s="100" t="s">
        <v>2428</v>
      </c>
      <c r="S980" s="8"/>
    </row>
    <row r="981" spans="1:19" ht="38.4" x14ac:dyDescent="0.25">
      <c r="A981" s="46" t="s">
        <v>2429</v>
      </c>
      <c r="B981" s="47">
        <v>46164</v>
      </c>
      <c r="C981" s="48"/>
      <c r="D981" s="48">
        <v>196</v>
      </c>
      <c r="E981" s="48">
        <v>20</v>
      </c>
      <c r="F981" s="48" t="s">
        <v>2381</v>
      </c>
      <c r="G981" s="48" t="s">
        <v>460</v>
      </c>
      <c r="H981" s="50"/>
      <c r="I981" s="51"/>
      <c r="J981" s="52"/>
      <c r="K981" s="53"/>
      <c r="L981" s="53"/>
      <c r="M981" s="95"/>
      <c r="N981" s="97"/>
      <c r="O981" s="52" t="s">
        <v>437</v>
      </c>
      <c r="P981" s="52" t="s">
        <v>438</v>
      </c>
      <c r="Q981" s="45" t="s">
        <v>2430</v>
      </c>
      <c r="R981" s="100" t="s">
        <v>2431</v>
      </c>
      <c r="S981" s="8"/>
    </row>
    <row r="982" spans="1:19" ht="19.2" x14ac:dyDescent="0.25">
      <c r="A982" s="65" t="s">
        <v>2432</v>
      </c>
      <c r="B982" s="137">
        <v>46164</v>
      </c>
      <c r="C982" s="66"/>
      <c r="D982" s="66">
        <v>196</v>
      </c>
      <c r="E982" s="66">
        <v>10</v>
      </c>
      <c r="F982" s="66" t="s">
        <v>2381</v>
      </c>
      <c r="G982" s="66" t="s">
        <v>475</v>
      </c>
      <c r="H982" s="67" t="s">
        <v>476</v>
      </c>
      <c r="I982" s="68" t="s">
        <v>13</v>
      </c>
      <c r="J982" s="69"/>
      <c r="K982" s="70" t="s">
        <v>445</v>
      </c>
      <c r="L982" s="70"/>
      <c r="M982" s="149"/>
      <c r="N982" s="81"/>
      <c r="O982" s="69" t="s">
        <v>198</v>
      </c>
      <c r="P982" s="69" t="s">
        <v>446</v>
      </c>
      <c r="Q982" s="65" t="s">
        <v>447</v>
      </c>
      <c r="R982" s="65" t="s">
        <v>448</v>
      </c>
      <c r="S982" s="71"/>
    </row>
    <row r="983" spans="1:19" ht="19.2" x14ac:dyDescent="0.25">
      <c r="A983" s="65" t="s">
        <v>2433</v>
      </c>
      <c r="B983" s="137">
        <v>46164</v>
      </c>
      <c r="C983" s="66"/>
      <c r="D983" s="66">
        <v>196</v>
      </c>
      <c r="E983" s="66">
        <v>10</v>
      </c>
      <c r="F983" s="66" t="s">
        <v>2381</v>
      </c>
      <c r="G983" s="66" t="s">
        <v>478</v>
      </c>
      <c r="H983" s="67" t="s">
        <v>389</v>
      </c>
      <c r="I983" s="68" t="s">
        <v>13</v>
      </c>
      <c r="J983" s="69"/>
      <c r="K983" s="70" t="s">
        <v>445</v>
      </c>
      <c r="L983" s="70"/>
      <c r="M983" s="149"/>
      <c r="N983" s="81"/>
      <c r="O983" s="69" t="s">
        <v>198</v>
      </c>
      <c r="P983" s="69" t="s">
        <v>446</v>
      </c>
      <c r="Q983" s="65" t="s">
        <v>447</v>
      </c>
      <c r="R983" s="65" t="s">
        <v>448</v>
      </c>
      <c r="S983" s="71"/>
    </row>
    <row r="984" spans="1:19" ht="19.2" x14ac:dyDescent="0.25">
      <c r="A984" s="65" t="s">
        <v>2434</v>
      </c>
      <c r="B984" s="137">
        <v>46164</v>
      </c>
      <c r="C984" s="66"/>
      <c r="D984" s="66">
        <v>196</v>
      </c>
      <c r="E984" s="66">
        <v>10</v>
      </c>
      <c r="F984" s="66" t="s">
        <v>2381</v>
      </c>
      <c r="G984" s="66" t="s">
        <v>480</v>
      </c>
      <c r="H984" s="67" t="s">
        <v>481</v>
      </c>
      <c r="I984" s="68" t="s">
        <v>47</v>
      </c>
      <c r="J984" s="69"/>
      <c r="K984" s="70" t="s">
        <v>445</v>
      </c>
      <c r="L984" s="70"/>
      <c r="M984" s="149"/>
      <c r="N984" s="81"/>
      <c r="O984" s="69" t="s">
        <v>198</v>
      </c>
      <c r="P984" s="69" t="s">
        <v>446</v>
      </c>
      <c r="Q984" s="65" t="s">
        <v>447</v>
      </c>
      <c r="R984" s="65" t="s">
        <v>448</v>
      </c>
      <c r="S984" s="71"/>
    </row>
    <row r="985" spans="1:19" ht="38.4" x14ac:dyDescent="0.25">
      <c r="A985" s="46" t="s">
        <v>2435</v>
      </c>
      <c r="B985" s="47">
        <v>46164</v>
      </c>
      <c r="C985" s="48"/>
      <c r="D985" s="48">
        <v>199</v>
      </c>
      <c r="E985" s="48">
        <v>10</v>
      </c>
      <c r="F985" s="48" t="s">
        <v>2381</v>
      </c>
      <c r="G985" s="48" t="s">
        <v>642</v>
      </c>
      <c r="H985" s="50" t="s">
        <v>2436</v>
      </c>
      <c r="I985" s="51"/>
      <c r="J985" s="157"/>
      <c r="K985" s="53" t="s">
        <v>28</v>
      </c>
      <c r="L985" s="53" t="s">
        <v>2381</v>
      </c>
      <c r="M985" s="135">
        <v>1</v>
      </c>
      <c r="N985" s="97"/>
      <c r="O985" s="52" t="s">
        <v>198</v>
      </c>
      <c r="P985" s="52" t="s">
        <v>28</v>
      </c>
      <c r="Q985" s="44" t="s">
        <v>326</v>
      </c>
      <c r="R985" s="46" t="s">
        <v>2437</v>
      </c>
      <c r="S985" s="8"/>
    </row>
    <row r="986" spans="1:19" x14ac:dyDescent="0.25">
      <c r="A986" s="46" t="s">
        <v>2438</v>
      </c>
      <c r="B986" s="47">
        <v>46164</v>
      </c>
      <c r="C986" s="48"/>
      <c r="D986" s="48">
        <v>199</v>
      </c>
      <c r="E986" s="48">
        <v>10</v>
      </c>
      <c r="F986" s="48" t="s">
        <v>2381</v>
      </c>
      <c r="G986" s="48" t="s">
        <v>646</v>
      </c>
      <c r="H986" s="50" t="s">
        <v>647</v>
      </c>
      <c r="I986" s="51" t="s">
        <v>13</v>
      </c>
      <c r="J986" s="52" t="s">
        <v>648</v>
      </c>
      <c r="K986" s="53" t="s">
        <v>28</v>
      </c>
      <c r="L986" s="53"/>
      <c r="M986" s="95"/>
      <c r="N986" s="97" t="s">
        <v>989</v>
      </c>
      <c r="O986" s="52">
        <v>999</v>
      </c>
      <c r="P986" s="52" t="s">
        <v>28</v>
      </c>
      <c r="Q986" s="44" t="s">
        <v>332</v>
      </c>
      <c r="R986" s="45" t="s">
        <v>650</v>
      </c>
      <c r="S986" s="8"/>
    </row>
    <row r="987" spans="1:19" x14ac:dyDescent="0.25">
      <c r="A987" s="46" t="s">
        <v>2439</v>
      </c>
      <c r="B987" s="47">
        <v>46164</v>
      </c>
      <c r="C987" s="48"/>
      <c r="D987" s="48">
        <v>199</v>
      </c>
      <c r="E987" s="48">
        <v>20</v>
      </c>
      <c r="F987" s="48" t="s">
        <v>2381</v>
      </c>
      <c r="G987" s="48" t="s">
        <v>646</v>
      </c>
      <c r="H987" s="50"/>
      <c r="I987" s="51"/>
      <c r="J987" s="52"/>
      <c r="K987" s="53"/>
      <c r="L987" s="53"/>
      <c r="M987" s="95"/>
      <c r="N987" s="97"/>
      <c r="O987" s="52">
        <v>999</v>
      </c>
      <c r="P987" s="52" t="s">
        <v>28</v>
      </c>
      <c r="Q987" s="44" t="s">
        <v>335</v>
      </c>
      <c r="R987" s="45" t="s">
        <v>652</v>
      </c>
      <c r="S987" s="8"/>
    </row>
    <row r="988" spans="1:19" ht="28.8" x14ac:dyDescent="0.25">
      <c r="A988" s="46" t="s">
        <v>2440</v>
      </c>
      <c r="B988" s="47">
        <v>46164</v>
      </c>
      <c r="C988" s="48"/>
      <c r="D988" s="48">
        <v>199</v>
      </c>
      <c r="E988" s="48">
        <v>10</v>
      </c>
      <c r="F988" s="48" t="s">
        <v>2381</v>
      </c>
      <c r="G988" s="48" t="s">
        <v>654</v>
      </c>
      <c r="H988" s="50" t="s">
        <v>655</v>
      </c>
      <c r="I988" s="51" t="s">
        <v>13</v>
      </c>
      <c r="J988" s="52" t="s">
        <v>390</v>
      </c>
      <c r="K988" s="53" t="s">
        <v>28</v>
      </c>
      <c r="L988" s="53"/>
      <c r="M988" s="95"/>
      <c r="N988" s="97" t="s">
        <v>656</v>
      </c>
      <c r="O988" s="52">
        <v>999</v>
      </c>
      <c r="P988" s="52" t="s">
        <v>28</v>
      </c>
      <c r="Q988" s="44" t="s">
        <v>332</v>
      </c>
      <c r="R988" s="8" t="s">
        <v>657</v>
      </c>
      <c r="S988" s="8"/>
    </row>
    <row r="989" spans="1:19" x14ac:dyDescent="0.25">
      <c r="A989" s="46" t="s">
        <v>2441</v>
      </c>
      <c r="B989" s="47">
        <v>46164</v>
      </c>
      <c r="C989" s="48"/>
      <c r="D989" s="48">
        <v>199</v>
      </c>
      <c r="E989" s="48">
        <v>20</v>
      </c>
      <c r="F989" s="48" t="s">
        <v>2381</v>
      </c>
      <c r="G989" s="48" t="s">
        <v>654</v>
      </c>
      <c r="H989" s="50"/>
      <c r="I989" s="51"/>
      <c r="J989" s="52"/>
      <c r="K989" s="53"/>
      <c r="L989" s="53"/>
      <c r="M989" s="95"/>
      <c r="N989" s="97"/>
      <c r="O989" s="52">
        <v>999</v>
      </c>
      <c r="P989" s="52" t="s">
        <v>28</v>
      </c>
      <c r="Q989" s="44" t="s">
        <v>335</v>
      </c>
      <c r="R989" s="8" t="s">
        <v>659</v>
      </c>
      <c r="S989" s="8"/>
    </row>
    <row r="990" spans="1:19" ht="19.2" x14ac:dyDescent="0.25">
      <c r="A990" s="46" t="s">
        <v>2442</v>
      </c>
      <c r="B990" s="47">
        <v>46164</v>
      </c>
      <c r="C990" s="48"/>
      <c r="D990" s="48">
        <v>199</v>
      </c>
      <c r="E990" s="48">
        <v>10</v>
      </c>
      <c r="F990" s="48" t="s">
        <v>2381</v>
      </c>
      <c r="G990" s="48" t="s">
        <v>661</v>
      </c>
      <c r="H990" s="50" t="s">
        <v>662</v>
      </c>
      <c r="I990" s="51" t="s">
        <v>47</v>
      </c>
      <c r="J990" s="52" t="s">
        <v>347</v>
      </c>
      <c r="K990" s="53" t="s">
        <v>28</v>
      </c>
      <c r="L990" s="53"/>
      <c r="M990" s="95"/>
      <c r="N990" s="97"/>
      <c r="O990" s="52">
        <v>999</v>
      </c>
      <c r="P990" s="52" t="s">
        <v>28</v>
      </c>
      <c r="Q990" s="44" t="s">
        <v>332</v>
      </c>
      <c r="R990" s="116" t="s">
        <v>663</v>
      </c>
      <c r="S990" s="8"/>
    </row>
    <row r="991" spans="1:19" s="4" customFormat="1" ht="13.2" x14ac:dyDescent="0.25">
      <c r="A991" s="46" t="s">
        <v>2443</v>
      </c>
      <c r="B991" s="47">
        <v>46164</v>
      </c>
      <c r="C991" s="48"/>
      <c r="D991" s="48">
        <v>199</v>
      </c>
      <c r="E991" s="48">
        <v>20</v>
      </c>
      <c r="F991" s="48" t="s">
        <v>2381</v>
      </c>
      <c r="G991" s="48" t="s">
        <v>661</v>
      </c>
      <c r="H991" s="50"/>
      <c r="I991" s="51"/>
      <c r="J991" s="52"/>
      <c r="K991" s="53"/>
      <c r="L991" s="53"/>
      <c r="M991" s="95"/>
      <c r="N991" s="97"/>
      <c r="O991" s="52">
        <v>999</v>
      </c>
      <c r="P991" s="97" t="s">
        <v>28</v>
      </c>
      <c r="Q991" s="45" t="s">
        <v>350</v>
      </c>
      <c r="R991" s="45" t="s">
        <v>2369</v>
      </c>
      <c r="S991" s="8"/>
    </row>
    <row r="992" spans="1:19" s="4" customFormat="1" ht="19.2" x14ac:dyDescent="0.25">
      <c r="A992" s="46" t="s">
        <v>2444</v>
      </c>
      <c r="B992" s="47">
        <v>46164</v>
      </c>
      <c r="C992" s="48"/>
      <c r="D992" s="48">
        <v>199</v>
      </c>
      <c r="E992" s="48">
        <v>30</v>
      </c>
      <c r="F992" s="48" t="s">
        <v>2381</v>
      </c>
      <c r="G992" s="48" t="s">
        <v>661</v>
      </c>
      <c r="H992" s="50"/>
      <c r="I992" s="51"/>
      <c r="J992" s="52"/>
      <c r="K992" s="53"/>
      <c r="L992" s="53"/>
      <c r="M992" s="95"/>
      <c r="N992" s="97"/>
      <c r="O992" s="52">
        <v>999</v>
      </c>
      <c r="P992" s="52" t="s">
        <v>28</v>
      </c>
      <c r="Q992" s="44" t="s">
        <v>353</v>
      </c>
      <c r="R992" s="100" t="s">
        <v>2371</v>
      </c>
      <c r="S992" s="8"/>
    </row>
    <row r="993" spans="1:19" s="4" customFormat="1" ht="38.4" x14ac:dyDescent="0.25">
      <c r="A993" s="46" t="s">
        <v>2445</v>
      </c>
      <c r="B993" s="47">
        <v>46164</v>
      </c>
      <c r="C993" s="48"/>
      <c r="D993" s="48">
        <v>199</v>
      </c>
      <c r="E993" s="48">
        <v>50</v>
      </c>
      <c r="F993" s="48" t="s">
        <v>2381</v>
      </c>
      <c r="G993" s="48" t="s">
        <v>661</v>
      </c>
      <c r="H993" s="50"/>
      <c r="I993" s="51"/>
      <c r="J993" s="52"/>
      <c r="K993" s="53"/>
      <c r="L993" s="53"/>
      <c r="M993" s="95"/>
      <c r="N993" s="97"/>
      <c r="O993" s="52">
        <v>277</v>
      </c>
      <c r="P993" s="52" t="s">
        <v>438</v>
      </c>
      <c r="Q993" s="45" t="s">
        <v>2446</v>
      </c>
      <c r="R993" s="98" t="s">
        <v>2447</v>
      </c>
      <c r="S993" s="8" t="s">
        <v>2367</v>
      </c>
    </row>
    <row r="994" spans="1:19" ht="19.2" x14ac:dyDescent="0.25">
      <c r="A994" s="65" t="s">
        <v>2448</v>
      </c>
      <c r="B994" s="137">
        <v>46164</v>
      </c>
      <c r="C994" s="66"/>
      <c r="D994" s="66">
        <v>199</v>
      </c>
      <c r="E994" s="66">
        <v>10</v>
      </c>
      <c r="F994" s="66" t="s">
        <v>2381</v>
      </c>
      <c r="G994" s="66" t="s">
        <v>668</v>
      </c>
      <c r="H994" s="67" t="s">
        <v>669</v>
      </c>
      <c r="I994" s="68" t="s">
        <v>13</v>
      </c>
      <c r="J994" s="69" t="s">
        <v>38</v>
      </c>
      <c r="K994" s="70" t="s">
        <v>445</v>
      </c>
      <c r="L994" s="70"/>
      <c r="M994" s="149"/>
      <c r="N994" s="81"/>
      <c r="O994" s="69" t="s">
        <v>198</v>
      </c>
      <c r="P994" s="69" t="s">
        <v>446</v>
      </c>
      <c r="Q994" s="65" t="s">
        <v>447</v>
      </c>
      <c r="R994" s="65" t="s">
        <v>448</v>
      </c>
      <c r="S994" s="71"/>
    </row>
    <row r="995" spans="1:19" ht="28.8" x14ac:dyDescent="0.25">
      <c r="A995" s="65" t="s">
        <v>2449</v>
      </c>
      <c r="B995" s="137">
        <v>46164</v>
      </c>
      <c r="C995" s="66"/>
      <c r="D995" s="66">
        <v>199</v>
      </c>
      <c r="E995" s="66">
        <v>10</v>
      </c>
      <c r="F995" s="66" t="s">
        <v>2381</v>
      </c>
      <c r="G995" s="66" t="s">
        <v>671</v>
      </c>
      <c r="H995" s="67" t="s">
        <v>672</v>
      </c>
      <c r="I995" s="68"/>
      <c r="J995" s="69"/>
      <c r="K995" s="70" t="s">
        <v>445</v>
      </c>
      <c r="L995" s="70"/>
      <c r="M995" s="149"/>
      <c r="N995" s="81"/>
      <c r="O995" s="69" t="s">
        <v>198</v>
      </c>
      <c r="P995" s="69" t="s">
        <v>446</v>
      </c>
      <c r="Q995" s="65" t="s">
        <v>447</v>
      </c>
      <c r="R995" s="65" t="s">
        <v>448</v>
      </c>
      <c r="S995" s="71"/>
    </row>
    <row r="996" spans="1:19" ht="19.2" x14ac:dyDescent="0.25">
      <c r="A996" s="65" t="s">
        <v>2450</v>
      </c>
      <c r="B996" s="137">
        <v>46164</v>
      </c>
      <c r="C996" s="66"/>
      <c r="D996" s="66">
        <v>199</v>
      </c>
      <c r="E996" s="66">
        <v>10</v>
      </c>
      <c r="F996" s="66" t="s">
        <v>2381</v>
      </c>
      <c r="G996" s="66" t="s">
        <v>674</v>
      </c>
      <c r="H996" s="67" t="s">
        <v>675</v>
      </c>
      <c r="I996" s="68" t="s">
        <v>13</v>
      </c>
      <c r="J996" s="69" t="s">
        <v>292</v>
      </c>
      <c r="K996" s="70" t="s">
        <v>445</v>
      </c>
      <c r="L996" s="70"/>
      <c r="M996" s="149"/>
      <c r="N996" s="81"/>
      <c r="O996" s="69" t="s">
        <v>198</v>
      </c>
      <c r="P996" s="69" t="s">
        <v>446</v>
      </c>
      <c r="Q996" s="65" t="s">
        <v>447</v>
      </c>
      <c r="R996" s="65" t="s">
        <v>448</v>
      </c>
      <c r="S996" s="71"/>
    </row>
    <row r="997" spans="1:19" ht="38.4" x14ac:dyDescent="0.25">
      <c r="A997" s="46" t="s">
        <v>2451</v>
      </c>
      <c r="B997" s="47"/>
      <c r="C997" s="47">
        <v>46164</v>
      </c>
      <c r="D997" s="170">
        <v>200</v>
      </c>
      <c r="E997" s="170">
        <v>10</v>
      </c>
      <c r="F997" s="170" t="s">
        <v>2381</v>
      </c>
      <c r="G997" s="170" t="s">
        <v>832</v>
      </c>
      <c r="H997" s="171" t="s">
        <v>2452</v>
      </c>
      <c r="I997" s="172"/>
      <c r="J997" s="183"/>
      <c r="K997" s="174" t="s">
        <v>416</v>
      </c>
      <c r="L997" s="174" t="s">
        <v>2381</v>
      </c>
      <c r="M997" s="188" t="s">
        <v>2453</v>
      </c>
      <c r="N997" s="187"/>
      <c r="O997" s="173" t="s">
        <v>198</v>
      </c>
      <c r="P997" s="173" t="s">
        <v>28</v>
      </c>
      <c r="Q997" s="186" t="s">
        <v>863</v>
      </c>
      <c r="R997" s="185" t="s">
        <v>2454</v>
      </c>
      <c r="S997" s="8" t="s">
        <v>2215</v>
      </c>
    </row>
    <row r="998" spans="1:19" ht="64.5" customHeight="1" x14ac:dyDescent="0.25">
      <c r="A998" s="65" t="s">
        <v>2455</v>
      </c>
      <c r="B998" s="137">
        <v>46164</v>
      </c>
      <c r="C998" s="66"/>
      <c r="D998" s="66">
        <v>200</v>
      </c>
      <c r="E998" s="66">
        <v>10</v>
      </c>
      <c r="F998" s="66" t="s">
        <v>2381</v>
      </c>
      <c r="G998" s="66" t="s">
        <v>832</v>
      </c>
      <c r="H998" s="67" t="s">
        <v>2452</v>
      </c>
      <c r="I998" s="68"/>
      <c r="J998" s="151"/>
      <c r="K998" s="70" t="s">
        <v>416</v>
      </c>
      <c r="L998" s="70" t="s">
        <v>2381</v>
      </c>
      <c r="M998" s="144" t="s">
        <v>2453</v>
      </c>
      <c r="N998" s="81" t="s">
        <v>1394</v>
      </c>
      <c r="O998" s="69" t="s">
        <v>437</v>
      </c>
      <c r="P998" s="69" t="s">
        <v>526</v>
      </c>
      <c r="Q998" s="143" t="s">
        <v>2456</v>
      </c>
      <c r="R998" s="65" t="s">
        <v>2454</v>
      </c>
      <c r="S998" s="71" t="s">
        <v>75</v>
      </c>
    </row>
    <row r="999" spans="1:19" ht="19.2" x14ac:dyDescent="0.25">
      <c r="A999" s="46" t="s">
        <v>2457</v>
      </c>
      <c r="B999" s="47">
        <v>46164</v>
      </c>
      <c r="C999" s="48"/>
      <c r="D999" s="48">
        <v>202</v>
      </c>
      <c r="E999" s="48">
        <v>10</v>
      </c>
      <c r="F999" s="48" t="s">
        <v>2458</v>
      </c>
      <c r="G999" s="48"/>
      <c r="H999" s="50" t="s">
        <v>2459</v>
      </c>
      <c r="I999" s="51"/>
      <c r="J999" s="157"/>
      <c r="K999" s="53" t="s">
        <v>416</v>
      </c>
      <c r="L999" s="53" t="s">
        <v>2458</v>
      </c>
      <c r="M999" s="95">
        <v>1</v>
      </c>
      <c r="N999" s="97"/>
      <c r="O999" s="52">
        <v>999</v>
      </c>
      <c r="P999" s="52" t="s">
        <v>28</v>
      </c>
      <c r="Q999" s="44" t="s">
        <v>380</v>
      </c>
      <c r="R999" s="46" t="s">
        <v>2460</v>
      </c>
      <c r="S999" s="8"/>
    </row>
    <row r="1000" spans="1:19" ht="19.2" x14ac:dyDescent="0.25">
      <c r="A1000" s="46" t="s">
        <v>2461</v>
      </c>
      <c r="B1000" s="47">
        <v>46164</v>
      </c>
      <c r="C1000" s="48"/>
      <c r="D1000" s="48">
        <v>202</v>
      </c>
      <c r="E1000" s="48">
        <v>10</v>
      </c>
      <c r="F1000" s="48" t="s">
        <v>2458</v>
      </c>
      <c r="G1000" s="48" t="s">
        <v>383</v>
      </c>
      <c r="H1000" s="50" t="s">
        <v>2462</v>
      </c>
      <c r="I1000" s="51"/>
      <c r="J1000" s="52"/>
      <c r="K1000" s="53" t="s">
        <v>416</v>
      </c>
      <c r="L1000" s="53" t="s">
        <v>2458</v>
      </c>
      <c r="M1000" s="95">
        <v>1</v>
      </c>
      <c r="N1000" s="97"/>
      <c r="O1000" s="52" t="s">
        <v>198</v>
      </c>
      <c r="P1000" s="52" t="s">
        <v>28</v>
      </c>
      <c r="Q1000" s="44" t="s">
        <v>323</v>
      </c>
      <c r="R1000" s="46" t="s">
        <v>386</v>
      </c>
      <c r="S1000" s="8"/>
    </row>
    <row r="1001" spans="1:19" x14ac:dyDescent="0.25">
      <c r="A1001" s="46" t="s">
        <v>2463</v>
      </c>
      <c r="B1001" s="47">
        <v>46164</v>
      </c>
      <c r="C1001" s="48"/>
      <c r="D1001" s="48">
        <v>202</v>
      </c>
      <c r="E1001" s="48">
        <v>10</v>
      </c>
      <c r="F1001" s="48" t="s">
        <v>2458</v>
      </c>
      <c r="G1001" s="48" t="s">
        <v>388</v>
      </c>
      <c r="H1001" s="50" t="s">
        <v>389</v>
      </c>
      <c r="I1001" s="51" t="s">
        <v>13</v>
      </c>
      <c r="J1001" s="52" t="s">
        <v>390</v>
      </c>
      <c r="K1001" s="53" t="s">
        <v>28</v>
      </c>
      <c r="L1001" s="53"/>
      <c r="M1001" s="95"/>
      <c r="N1001" s="97" t="s">
        <v>2464</v>
      </c>
      <c r="O1001" s="52">
        <v>999</v>
      </c>
      <c r="P1001" s="52" t="s">
        <v>28</v>
      </c>
      <c r="Q1001" s="44" t="s">
        <v>332</v>
      </c>
      <c r="R1001" s="100" t="s">
        <v>392</v>
      </c>
      <c r="S1001" s="8"/>
    </row>
    <row r="1002" spans="1:19" ht="19.2" x14ac:dyDescent="0.25">
      <c r="A1002" s="46" t="s">
        <v>2465</v>
      </c>
      <c r="B1002" s="47">
        <v>46164</v>
      </c>
      <c r="C1002" s="48"/>
      <c r="D1002" s="48">
        <v>202</v>
      </c>
      <c r="E1002" s="48">
        <v>20</v>
      </c>
      <c r="F1002" s="48" t="s">
        <v>2458</v>
      </c>
      <c r="G1002" s="48" t="s">
        <v>388</v>
      </c>
      <c r="H1002" s="50"/>
      <c r="I1002" s="51"/>
      <c r="J1002" s="52"/>
      <c r="K1002" s="53"/>
      <c r="L1002" s="53"/>
      <c r="M1002" s="95"/>
      <c r="N1002" s="97" t="s">
        <v>2464</v>
      </c>
      <c r="O1002" s="52" t="s">
        <v>198</v>
      </c>
      <c r="P1002" s="52" t="s">
        <v>28</v>
      </c>
      <c r="Q1002" s="45" t="s">
        <v>2386</v>
      </c>
      <c r="R1002" s="100" t="s">
        <v>2466</v>
      </c>
      <c r="S1002" s="8"/>
    </row>
    <row r="1003" spans="1:19" x14ac:dyDescent="0.25">
      <c r="A1003" s="46" t="s">
        <v>2467</v>
      </c>
      <c r="B1003" s="47">
        <v>46164</v>
      </c>
      <c r="C1003" s="48"/>
      <c r="D1003" s="48">
        <v>202</v>
      </c>
      <c r="E1003" s="48">
        <v>10</v>
      </c>
      <c r="F1003" s="48" t="s">
        <v>2458</v>
      </c>
      <c r="G1003" s="48" t="s">
        <v>396</v>
      </c>
      <c r="H1003" s="50" t="s">
        <v>397</v>
      </c>
      <c r="I1003" s="51" t="s">
        <v>13</v>
      </c>
      <c r="J1003" s="52" t="s">
        <v>135</v>
      </c>
      <c r="K1003" s="53" t="s">
        <v>28</v>
      </c>
      <c r="L1003" s="53"/>
      <c r="M1003" s="95"/>
      <c r="N1003" s="97" t="s">
        <v>580</v>
      </c>
      <c r="O1003" s="52">
        <v>999</v>
      </c>
      <c r="P1003" s="52" t="s">
        <v>28</v>
      </c>
      <c r="Q1003" s="44" t="s">
        <v>332</v>
      </c>
      <c r="R1003" s="100" t="s">
        <v>399</v>
      </c>
      <c r="S1003" s="8"/>
    </row>
    <row r="1004" spans="1:19" x14ac:dyDescent="0.25">
      <c r="A1004" s="46" t="s">
        <v>2468</v>
      </c>
      <c r="B1004" s="47">
        <v>46164</v>
      </c>
      <c r="C1004" s="48"/>
      <c r="D1004" s="48">
        <v>202</v>
      </c>
      <c r="E1004" s="48">
        <v>20</v>
      </c>
      <c r="F1004" s="48" t="s">
        <v>2458</v>
      </c>
      <c r="G1004" s="48" t="s">
        <v>396</v>
      </c>
      <c r="H1004" s="50"/>
      <c r="I1004" s="51"/>
      <c r="J1004" s="52"/>
      <c r="K1004" s="53"/>
      <c r="L1004" s="53"/>
      <c r="M1004" s="95"/>
      <c r="N1004" s="97"/>
      <c r="O1004" s="52">
        <v>999</v>
      </c>
      <c r="P1004" s="52" t="s">
        <v>28</v>
      </c>
      <c r="Q1004" s="44" t="s">
        <v>335</v>
      </c>
      <c r="R1004" s="100" t="s">
        <v>582</v>
      </c>
      <c r="S1004" s="8"/>
    </row>
    <row r="1005" spans="1:19" s="3" customFormat="1" ht="19.2" x14ac:dyDescent="0.25">
      <c r="A1005" s="46" t="s">
        <v>2469</v>
      </c>
      <c r="B1005" s="47">
        <v>46164</v>
      </c>
      <c r="C1005" s="48"/>
      <c r="D1005" s="48">
        <v>202</v>
      </c>
      <c r="E1005" s="48">
        <v>10</v>
      </c>
      <c r="F1005" s="48" t="s">
        <v>2458</v>
      </c>
      <c r="G1005" s="48" t="s">
        <v>403</v>
      </c>
      <c r="H1005" s="50" t="s">
        <v>2470</v>
      </c>
      <c r="I1005" s="51" t="s">
        <v>47</v>
      </c>
      <c r="J1005" s="52" t="s">
        <v>405</v>
      </c>
      <c r="K1005" s="53" t="s">
        <v>28</v>
      </c>
      <c r="L1005" s="53"/>
      <c r="M1005" s="95"/>
      <c r="N1005" s="97"/>
      <c r="O1005" s="52">
        <v>999</v>
      </c>
      <c r="P1005" s="52" t="s">
        <v>28</v>
      </c>
      <c r="Q1005" s="44" t="s">
        <v>332</v>
      </c>
      <c r="R1005" s="100" t="s">
        <v>406</v>
      </c>
      <c r="S1005" s="8"/>
    </row>
    <row r="1006" spans="1:19" ht="19.2" x14ac:dyDescent="0.25">
      <c r="A1006" s="46" t="s">
        <v>2471</v>
      </c>
      <c r="B1006" s="47">
        <v>46164</v>
      </c>
      <c r="C1006" s="48"/>
      <c r="D1006" s="48">
        <v>202</v>
      </c>
      <c r="E1006" s="48">
        <v>20</v>
      </c>
      <c r="F1006" s="48" t="s">
        <v>2458</v>
      </c>
      <c r="G1006" s="48" t="s">
        <v>403</v>
      </c>
      <c r="H1006" s="50"/>
      <c r="I1006" s="51"/>
      <c r="J1006" s="52"/>
      <c r="K1006" s="53"/>
      <c r="L1006" s="53"/>
      <c r="M1006" s="95"/>
      <c r="N1006" s="97"/>
      <c r="O1006" s="52">
        <v>999</v>
      </c>
      <c r="P1006" s="52" t="s">
        <v>28</v>
      </c>
      <c r="Q1006" s="44" t="s">
        <v>353</v>
      </c>
      <c r="R1006" s="100" t="s">
        <v>410</v>
      </c>
      <c r="S1006" s="8"/>
    </row>
    <row r="1007" spans="1:19" x14ac:dyDescent="0.25">
      <c r="A1007" s="46" t="s">
        <v>2472</v>
      </c>
      <c r="B1007" s="47">
        <v>46164</v>
      </c>
      <c r="C1007" s="48"/>
      <c r="D1007" s="48">
        <v>202</v>
      </c>
      <c r="E1007" s="48">
        <v>30</v>
      </c>
      <c r="F1007" s="48" t="s">
        <v>2458</v>
      </c>
      <c r="G1007" s="48" t="s">
        <v>403</v>
      </c>
      <c r="H1007" s="50"/>
      <c r="I1007" s="51"/>
      <c r="J1007" s="52"/>
      <c r="K1007" s="53"/>
      <c r="L1007" s="53"/>
      <c r="M1007" s="95"/>
      <c r="N1007" s="97"/>
      <c r="O1007" s="52">
        <v>999</v>
      </c>
      <c r="P1007" s="97" t="s">
        <v>446</v>
      </c>
      <c r="Q1007" s="44" t="s">
        <v>350</v>
      </c>
      <c r="R1007" s="100" t="s">
        <v>408</v>
      </c>
      <c r="S1007" s="8"/>
    </row>
    <row r="1008" spans="1:19" ht="57.6" x14ac:dyDescent="0.25">
      <c r="A1008" s="46" t="s">
        <v>2473</v>
      </c>
      <c r="B1008" s="47">
        <v>46164</v>
      </c>
      <c r="C1008" s="48"/>
      <c r="D1008" s="48">
        <v>202</v>
      </c>
      <c r="E1008" s="48">
        <v>35</v>
      </c>
      <c r="F1008" s="48" t="s">
        <v>2458</v>
      </c>
      <c r="G1008" s="48" t="s">
        <v>403</v>
      </c>
      <c r="H1008" s="50"/>
      <c r="I1008" s="51"/>
      <c r="J1008" s="52"/>
      <c r="K1008" s="53"/>
      <c r="L1008" s="53"/>
      <c r="M1008" s="95"/>
      <c r="N1008" s="97"/>
      <c r="O1008" s="52" t="s">
        <v>437</v>
      </c>
      <c r="P1008" s="52" t="s">
        <v>526</v>
      </c>
      <c r="Q1008" s="105" t="s">
        <v>2474</v>
      </c>
      <c r="R1008" s="100"/>
      <c r="S1008" s="8"/>
    </row>
    <row r="1009" spans="1:19" ht="19.2" x14ac:dyDescent="0.25">
      <c r="A1009" s="46" t="s">
        <v>2475</v>
      </c>
      <c r="B1009" s="47">
        <v>46164</v>
      </c>
      <c r="C1009" s="48"/>
      <c r="D1009" s="48">
        <v>202</v>
      </c>
      <c r="E1009" s="48">
        <v>40</v>
      </c>
      <c r="F1009" s="48" t="s">
        <v>2458</v>
      </c>
      <c r="G1009" s="48" t="s">
        <v>403</v>
      </c>
      <c r="H1009" s="50"/>
      <c r="I1009" s="51"/>
      <c r="J1009" s="52"/>
      <c r="K1009" s="53"/>
      <c r="L1009" s="53"/>
      <c r="M1009" s="95"/>
      <c r="N1009" s="97"/>
      <c r="O1009" s="52">
        <v>999</v>
      </c>
      <c r="P1009" s="52" t="s">
        <v>28</v>
      </c>
      <c r="Q1009" s="44" t="s">
        <v>353</v>
      </c>
      <c r="R1009" s="100" t="s">
        <v>412</v>
      </c>
      <c r="S1009" s="8"/>
    </row>
    <row r="1010" spans="1:19" ht="19.2" x14ac:dyDescent="0.25">
      <c r="A1010" s="65" t="s">
        <v>2476</v>
      </c>
      <c r="B1010" s="137">
        <v>46164</v>
      </c>
      <c r="C1010" s="66"/>
      <c r="D1010" s="66">
        <v>202</v>
      </c>
      <c r="E1010" s="66">
        <v>10</v>
      </c>
      <c r="F1010" s="66" t="s">
        <v>2458</v>
      </c>
      <c r="G1010" s="66" t="s">
        <v>414</v>
      </c>
      <c r="H1010" s="67" t="s">
        <v>589</v>
      </c>
      <c r="I1010" s="68" t="s">
        <v>47</v>
      </c>
      <c r="J1010" s="69"/>
      <c r="K1010" s="70" t="s">
        <v>445</v>
      </c>
      <c r="L1010" s="70"/>
      <c r="M1010" s="149"/>
      <c r="N1010" s="81"/>
      <c r="O1010" s="69" t="s">
        <v>198</v>
      </c>
      <c r="P1010" s="69" t="s">
        <v>446</v>
      </c>
      <c r="Q1010" s="65" t="s">
        <v>447</v>
      </c>
      <c r="R1010" s="65" t="s">
        <v>448</v>
      </c>
      <c r="S1010" s="71"/>
    </row>
    <row r="1011" spans="1:19" ht="19.2" x14ac:dyDescent="0.25">
      <c r="A1011" s="65" t="s">
        <v>2477</v>
      </c>
      <c r="B1011" s="137">
        <v>46164</v>
      </c>
      <c r="C1011" s="66"/>
      <c r="D1011" s="66">
        <v>202</v>
      </c>
      <c r="E1011" s="66">
        <v>10</v>
      </c>
      <c r="F1011" s="66" t="s">
        <v>2458</v>
      </c>
      <c r="G1011" s="66" t="s">
        <v>426</v>
      </c>
      <c r="H1011" s="67" t="s">
        <v>591</v>
      </c>
      <c r="I1011" s="68" t="s">
        <v>47</v>
      </c>
      <c r="J1011" s="69"/>
      <c r="K1011" s="70" t="s">
        <v>445</v>
      </c>
      <c r="L1011" s="70"/>
      <c r="M1011" s="149"/>
      <c r="N1011" s="81"/>
      <c r="O1011" s="69" t="s">
        <v>198</v>
      </c>
      <c r="P1011" s="69" t="s">
        <v>446</v>
      </c>
      <c r="Q1011" s="65" t="s">
        <v>447</v>
      </c>
      <c r="R1011" s="65" t="s">
        <v>448</v>
      </c>
      <c r="S1011" s="71"/>
    </row>
    <row r="1012" spans="1:19" ht="19.2" x14ac:dyDescent="0.25">
      <c r="A1012" s="65" t="s">
        <v>2478</v>
      </c>
      <c r="B1012" s="137">
        <v>46164</v>
      </c>
      <c r="C1012" s="66"/>
      <c r="D1012" s="66">
        <v>202</v>
      </c>
      <c r="E1012" s="66">
        <v>10</v>
      </c>
      <c r="F1012" s="66" t="s">
        <v>2458</v>
      </c>
      <c r="G1012" s="66" t="s">
        <v>442</v>
      </c>
      <c r="H1012" s="67" t="s">
        <v>443</v>
      </c>
      <c r="I1012" s="68" t="s">
        <v>47</v>
      </c>
      <c r="J1012" s="69"/>
      <c r="K1012" s="70" t="s">
        <v>445</v>
      </c>
      <c r="L1012" s="70"/>
      <c r="M1012" s="149"/>
      <c r="N1012" s="81"/>
      <c r="O1012" s="69" t="s">
        <v>198</v>
      </c>
      <c r="P1012" s="69" t="s">
        <v>446</v>
      </c>
      <c r="Q1012" s="65" t="s">
        <v>447</v>
      </c>
      <c r="R1012" s="65" t="s">
        <v>448</v>
      </c>
      <c r="S1012" s="71"/>
    </row>
    <row r="1013" spans="1:19" ht="19.2" x14ac:dyDescent="0.25">
      <c r="A1013" s="65" t="s">
        <v>2479</v>
      </c>
      <c r="B1013" s="137">
        <v>46164</v>
      </c>
      <c r="C1013" s="66"/>
      <c r="D1013" s="66">
        <v>202</v>
      </c>
      <c r="E1013" s="66">
        <v>10</v>
      </c>
      <c r="F1013" s="66" t="s">
        <v>2458</v>
      </c>
      <c r="G1013" s="66" t="s">
        <v>450</v>
      </c>
      <c r="H1013" s="67" t="s">
        <v>451</v>
      </c>
      <c r="I1013" s="68" t="s">
        <v>47</v>
      </c>
      <c r="J1013" s="69"/>
      <c r="K1013" s="70" t="s">
        <v>445</v>
      </c>
      <c r="L1013" s="70"/>
      <c r="M1013" s="149"/>
      <c r="N1013" s="81"/>
      <c r="O1013" s="69" t="s">
        <v>198</v>
      </c>
      <c r="P1013" s="69" t="s">
        <v>446</v>
      </c>
      <c r="Q1013" s="65" t="s">
        <v>447</v>
      </c>
      <c r="R1013" s="65" t="s">
        <v>448</v>
      </c>
      <c r="S1013" s="71"/>
    </row>
    <row r="1014" spans="1:19" ht="19.2" x14ac:dyDescent="0.25">
      <c r="A1014" s="46" t="s">
        <v>2480</v>
      </c>
      <c r="B1014" s="47">
        <v>46164</v>
      </c>
      <c r="C1014" s="48"/>
      <c r="D1014" s="48">
        <v>202</v>
      </c>
      <c r="E1014" s="48">
        <v>10</v>
      </c>
      <c r="F1014" s="48" t="s">
        <v>2458</v>
      </c>
      <c r="G1014" s="48" t="s">
        <v>453</v>
      </c>
      <c r="H1014" s="50" t="s">
        <v>454</v>
      </c>
      <c r="I1014" s="51" t="s">
        <v>13</v>
      </c>
      <c r="J1014" s="52" t="s">
        <v>266</v>
      </c>
      <c r="K1014" s="53" t="s">
        <v>416</v>
      </c>
      <c r="L1014" s="53"/>
      <c r="M1014" s="95"/>
      <c r="N1014" s="97" t="s">
        <v>736</v>
      </c>
      <c r="O1014" s="52">
        <v>999</v>
      </c>
      <c r="P1014" s="52" t="s">
        <v>28</v>
      </c>
      <c r="Q1014" s="44" t="s">
        <v>335</v>
      </c>
      <c r="R1014" s="100" t="s">
        <v>458</v>
      </c>
      <c r="S1014" s="8"/>
    </row>
    <row r="1015" spans="1:19" ht="19.2" x14ac:dyDescent="0.25">
      <c r="A1015" s="46" t="s">
        <v>2481</v>
      </c>
      <c r="B1015" s="47">
        <v>46164</v>
      </c>
      <c r="C1015" s="48"/>
      <c r="D1015" s="48">
        <v>202</v>
      </c>
      <c r="E1015" s="48">
        <v>10</v>
      </c>
      <c r="F1015" s="48" t="s">
        <v>2458</v>
      </c>
      <c r="G1015" s="48" t="s">
        <v>460</v>
      </c>
      <c r="H1015" s="50" t="s">
        <v>2482</v>
      </c>
      <c r="I1015" s="51" t="s">
        <v>47</v>
      </c>
      <c r="J1015" s="52" t="s">
        <v>462</v>
      </c>
      <c r="K1015" s="53" t="s">
        <v>416</v>
      </c>
      <c r="L1015" s="53"/>
      <c r="M1015" s="95"/>
      <c r="N1015" s="97"/>
      <c r="O1015" s="52">
        <v>999</v>
      </c>
      <c r="P1015" s="52" t="s">
        <v>28</v>
      </c>
      <c r="Q1015" s="44" t="s">
        <v>537</v>
      </c>
      <c r="R1015" s="100" t="s">
        <v>2428</v>
      </c>
      <c r="S1015" s="8"/>
    </row>
    <row r="1016" spans="1:19" ht="38.4" x14ac:dyDescent="0.25">
      <c r="A1016" s="46" t="s">
        <v>2483</v>
      </c>
      <c r="B1016" s="47">
        <v>46164</v>
      </c>
      <c r="C1016" s="48"/>
      <c r="D1016" s="48">
        <v>202</v>
      </c>
      <c r="E1016" s="48">
        <v>30</v>
      </c>
      <c r="F1016" s="48" t="s">
        <v>2458</v>
      </c>
      <c r="G1016" s="48" t="s">
        <v>460</v>
      </c>
      <c r="H1016" s="50"/>
      <c r="I1016" s="51"/>
      <c r="J1016" s="52"/>
      <c r="K1016" s="53"/>
      <c r="L1016" s="53"/>
      <c r="M1016" s="95"/>
      <c r="N1016" s="97"/>
      <c r="O1016" s="52" t="s">
        <v>437</v>
      </c>
      <c r="P1016" s="52" t="s">
        <v>438</v>
      </c>
      <c r="Q1016" s="45" t="s">
        <v>2484</v>
      </c>
      <c r="R1016" s="100" t="s">
        <v>2485</v>
      </c>
      <c r="S1016" s="8"/>
    </row>
    <row r="1017" spans="1:19" ht="19.2" x14ac:dyDescent="0.25">
      <c r="A1017" s="65" t="s">
        <v>2486</v>
      </c>
      <c r="B1017" s="137">
        <v>46164</v>
      </c>
      <c r="C1017" s="66"/>
      <c r="D1017" s="66">
        <v>202</v>
      </c>
      <c r="E1017" s="66">
        <v>10</v>
      </c>
      <c r="F1017" s="66" t="s">
        <v>2458</v>
      </c>
      <c r="G1017" s="66" t="s">
        <v>475</v>
      </c>
      <c r="H1017" s="67" t="s">
        <v>476</v>
      </c>
      <c r="I1017" s="68" t="s">
        <v>13</v>
      </c>
      <c r="J1017" s="69"/>
      <c r="K1017" s="70" t="s">
        <v>445</v>
      </c>
      <c r="L1017" s="70"/>
      <c r="M1017" s="149"/>
      <c r="N1017" s="81"/>
      <c r="O1017" s="69" t="s">
        <v>198</v>
      </c>
      <c r="P1017" s="69" t="s">
        <v>446</v>
      </c>
      <c r="Q1017" s="65" t="s">
        <v>447</v>
      </c>
      <c r="R1017" s="65" t="s">
        <v>448</v>
      </c>
      <c r="S1017" s="71"/>
    </row>
    <row r="1018" spans="1:19" ht="19.2" x14ac:dyDescent="0.25">
      <c r="A1018" s="65" t="s">
        <v>2487</v>
      </c>
      <c r="B1018" s="137">
        <v>46164</v>
      </c>
      <c r="C1018" s="66"/>
      <c r="D1018" s="66">
        <v>202</v>
      </c>
      <c r="E1018" s="66">
        <v>10</v>
      </c>
      <c r="F1018" s="66" t="s">
        <v>2458</v>
      </c>
      <c r="G1018" s="66" t="s">
        <v>478</v>
      </c>
      <c r="H1018" s="67" t="s">
        <v>389</v>
      </c>
      <c r="I1018" s="68" t="s">
        <v>13</v>
      </c>
      <c r="J1018" s="69"/>
      <c r="K1018" s="70" t="s">
        <v>445</v>
      </c>
      <c r="L1018" s="70"/>
      <c r="M1018" s="149"/>
      <c r="N1018" s="81"/>
      <c r="O1018" s="69" t="s">
        <v>198</v>
      </c>
      <c r="P1018" s="69" t="s">
        <v>446</v>
      </c>
      <c r="Q1018" s="65" t="s">
        <v>447</v>
      </c>
      <c r="R1018" s="65" t="s">
        <v>448</v>
      </c>
      <c r="S1018" s="71"/>
    </row>
    <row r="1019" spans="1:19" ht="19.2" x14ac:dyDescent="0.25">
      <c r="A1019" s="65" t="s">
        <v>2488</v>
      </c>
      <c r="B1019" s="137">
        <v>46164</v>
      </c>
      <c r="C1019" s="66"/>
      <c r="D1019" s="66">
        <v>202</v>
      </c>
      <c r="E1019" s="66">
        <v>10</v>
      </c>
      <c r="F1019" s="66" t="s">
        <v>2458</v>
      </c>
      <c r="G1019" s="66" t="s">
        <v>480</v>
      </c>
      <c r="H1019" s="67" t="s">
        <v>481</v>
      </c>
      <c r="I1019" s="68" t="s">
        <v>47</v>
      </c>
      <c r="J1019" s="69"/>
      <c r="K1019" s="70" t="s">
        <v>445</v>
      </c>
      <c r="L1019" s="70"/>
      <c r="M1019" s="149"/>
      <c r="N1019" s="81"/>
      <c r="O1019" s="69" t="s">
        <v>198</v>
      </c>
      <c r="P1019" s="69" t="s">
        <v>446</v>
      </c>
      <c r="Q1019" s="65" t="s">
        <v>447</v>
      </c>
      <c r="R1019" s="65" t="s">
        <v>448</v>
      </c>
      <c r="S1019" s="71"/>
    </row>
    <row r="1020" spans="1:19" ht="28.8" x14ac:dyDescent="0.25">
      <c r="A1020" s="46" t="s">
        <v>2489</v>
      </c>
      <c r="B1020" s="47">
        <v>46164</v>
      </c>
      <c r="C1020" s="48"/>
      <c r="D1020" s="48">
        <v>205</v>
      </c>
      <c r="E1020" s="48">
        <v>10</v>
      </c>
      <c r="F1020" s="48" t="s">
        <v>2458</v>
      </c>
      <c r="G1020" s="48" t="s">
        <v>751</v>
      </c>
      <c r="H1020" s="50" t="s">
        <v>2490</v>
      </c>
      <c r="I1020" s="51"/>
      <c r="J1020" s="157"/>
      <c r="K1020" s="53" t="s">
        <v>28</v>
      </c>
      <c r="L1020" s="53" t="s">
        <v>2458</v>
      </c>
      <c r="M1020" s="135">
        <v>1</v>
      </c>
      <c r="N1020" s="97"/>
      <c r="O1020" s="52" t="s">
        <v>198</v>
      </c>
      <c r="P1020" s="52" t="s">
        <v>28</v>
      </c>
      <c r="Q1020" s="44" t="s">
        <v>944</v>
      </c>
      <c r="R1020" s="46" t="s">
        <v>2491</v>
      </c>
      <c r="S1020" s="8"/>
    </row>
    <row r="1021" spans="1:19" x14ac:dyDescent="0.25">
      <c r="A1021" s="46" t="s">
        <v>2492</v>
      </c>
      <c r="B1021" s="47">
        <v>46164</v>
      </c>
      <c r="C1021" s="48"/>
      <c r="D1021" s="48">
        <v>205</v>
      </c>
      <c r="E1021" s="48">
        <v>20</v>
      </c>
      <c r="F1021" s="48" t="s">
        <v>2458</v>
      </c>
      <c r="G1021" s="48" t="s">
        <v>751</v>
      </c>
      <c r="H1021" s="50"/>
      <c r="I1021" s="51"/>
      <c r="J1021" s="52"/>
      <c r="K1021" s="53"/>
      <c r="L1021" s="53"/>
      <c r="M1021" s="95"/>
      <c r="N1021" s="97"/>
      <c r="O1021" s="52" t="s">
        <v>198</v>
      </c>
      <c r="P1021" s="52" t="s">
        <v>28</v>
      </c>
      <c r="Q1021" s="44" t="s">
        <v>326</v>
      </c>
      <c r="R1021" s="46" t="s">
        <v>755</v>
      </c>
      <c r="S1021" s="8"/>
    </row>
    <row r="1022" spans="1:19" s="3" customFormat="1" ht="19.2" x14ac:dyDescent="0.25">
      <c r="A1022" s="46" t="s">
        <v>2493</v>
      </c>
      <c r="B1022" s="47">
        <v>46164</v>
      </c>
      <c r="C1022" s="48"/>
      <c r="D1022" s="48">
        <v>205</v>
      </c>
      <c r="E1022" s="48">
        <v>10</v>
      </c>
      <c r="F1022" s="48" t="s">
        <v>2458</v>
      </c>
      <c r="G1022" s="48" t="s">
        <v>757</v>
      </c>
      <c r="H1022" s="50" t="s">
        <v>2494</v>
      </c>
      <c r="I1022" s="51" t="s">
        <v>47</v>
      </c>
      <c r="J1022" s="52" t="s">
        <v>759</v>
      </c>
      <c r="K1022" s="53" t="s">
        <v>28</v>
      </c>
      <c r="L1022" s="53"/>
      <c r="M1022" s="95"/>
      <c r="N1022" s="97"/>
      <c r="O1022" s="52" t="s">
        <v>198</v>
      </c>
      <c r="P1022" s="52" t="s">
        <v>28</v>
      </c>
      <c r="Q1022" s="44" t="s">
        <v>332</v>
      </c>
      <c r="R1022" s="100" t="s">
        <v>760</v>
      </c>
      <c r="S1022" s="8"/>
    </row>
    <row r="1023" spans="1:19" ht="19.2" x14ac:dyDescent="0.25">
      <c r="A1023" s="46" t="s">
        <v>2495</v>
      </c>
      <c r="B1023" s="47">
        <v>46164</v>
      </c>
      <c r="C1023" s="48"/>
      <c r="D1023" s="48">
        <v>205</v>
      </c>
      <c r="E1023" s="48">
        <v>20</v>
      </c>
      <c r="F1023" s="48" t="s">
        <v>2458</v>
      </c>
      <c r="G1023" s="48" t="s">
        <v>757</v>
      </c>
      <c r="H1023" s="50"/>
      <c r="I1023" s="51"/>
      <c r="J1023" s="52"/>
      <c r="K1023" s="53"/>
      <c r="L1023" s="53"/>
      <c r="M1023" s="95"/>
      <c r="N1023" s="97"/>
      <c r="O1023" s="52" t="s">
        <v>198</v>
      </c>
      <c r="P1023" s="52" t="s">
        <v>28</v>
      </c>
      <c r="Q1023" s="44" t="s">
        <v>353</v>
      </c>
      <c r="R1023" s="100" t="s">
        <v>762</v>
      </c>
      <c r="S1023" s="8"/>
    </row>
    <row r="1024" spans="1:19" x14ac:dyDescent="0.25">
      <c r="A1024" s="46" t="s">
        <v>2496</v>
      </c>
      <c r="B1024" s="47">
        <v>46164</v>
      </c>
      <c r="C1024" s="48"/>
      <c r="D1024" s="48">
        <v>205</v>
      </c>
      <c r="E1024" s="48">
        <v>30</v>
      </c>
      <c r="F1024" s="48" t="s">
        <v>2458</v>
      </c>
      <c r="G1024" s="48" t="s">
        <v>757</v>
      </c>
      <c r="H1024" s="50"/>
      <c r="I1024" s="51"/>
      <c r="J1024" s="52"/>
      <c r="K1024" s="53"/>
      <c r="L1024" s="53"/>
      <c r="M1024" s="95"/>
      <c r="N1024" s="97"/>
      <c r="O1024" s="52" t="s">
        <v>198</v>
      </c>
      <c r="P1024" s="97" t="s">
        <v>446</v>
      </c>
      <c r="Q1024" s="44" t="s">
        <v>350</v>
      </c>
      <c r="R1024" s="100" t="s">
        <v>764</v>
      </c>
      <c r="S1024" s="8"/>
    </row>
    <row r="1025" spans="1:19" ht="57.6" x14ac:dyDescent="0.25">
      <c r="A1025" s="46" t="s">
        <v>2497</v>
      </c>
      <c r="B1025" s="47">
        <v>46164</v>
      </c>
      <c r="C1025" s="48"/>
      <c r="D1025" s="48">
        <v>205</v>
      </c>
      <c r="E1025" s="48">
        <v>35</v>
      </c>
      <c r="F1025" s="48" t="s">
        <v>2458</v>
      </c>
      <c r="G1025" s="48" t="s">
        <v>757</v>
      </c>
      <c r="H1025" s="50"/>
      <c r="I1025" s="51"/>
      <c r="J1025" s="52"/>
      <c r="K1025" s="53"/>
      <c r="L1025" s="53"/>
      <c r="M1025" s="95"/>
      <c r="N1025" s="97"/>
      <c r="O1025" s="52" t="s">
        <v>437</v>
      </c>
      <c r="P1025" s="52" t="s">
        <v>526</v>
      </c>
      <c r="Q1025" s="105" t="s">
        <v>2498</v>
      </c>
      <c r="R1025" s="100"/>
      <c r="S1025" s="8"/>
    </row>
    <row r="1026" spans="1:19" ht="19.2" x14ac:dyDescent="0.25">
      <c r="A1026" s="46" t="s">
        <v>2499</v>
      </c>
      <c r="B1026" s="47">
        <v>46164</v>
      </c>
      <c r="C1026" s="48"/>
      <c r="D1026" s="48">
        <v>205</v>
      </c>
      <c r="E1026" s="48">
        <v>40</v>
      </c>
      <c r="F1026" s="48" t="s">
        <v>2458</v>
      </c>
      <c r="G1026" s="48" t="s">
        <v>757</v>
      </c>
      <c r="H1026" s="50"/>
      <c r="I1026" s="51"/>
      <c r="J1026" s="52"/>
      <c r="K1026" s="53"/>
      <c r="L1026" s="53"/>
      <c r="M1026" s="95"/>
      <c r="N1026" s="97"/>
      <c r="O1026" s="52">
        <v>999</v>
      </c>
      <c r="P1026" s="52" t="s">
        <v>28</v>
      </c>
      <c r="Q1026" s="44" t="s">
        <v>353</v>
      </c>
      <c r="R1026" s="100" t="s">
        <v>768</v>
      </c>
      <c r="S1026" s="8"/>
    </row>
    <row r="1027" spans="1:19" ht="19.2" x14ac:dyDescent="0.25">
      <c r="A1027" s="46" t="s">
        <v>2500</v>
      </c>
      <c r="B1027" s="47">
        <v>46164</v>
      </c>
      <c r="C1027" s="48"/>
      <c r="D1027" s="48">
        <v>205</v>
      </c>
      <c r="E1027" s="48">
        <v>10</v>
      </c>
      <c r="F1027" s="48" t="s">
        <v>2458</v>
      </c>
      <c r="G1027" s="48" t="s">
        <v>774</v>
      </c>
      <c r="H1027" s="50" t="s">
        <v>2494</v>
      </c>
      <c r="I1027" s="51" t="s">
        <v>47</v>
      </c>
      <c r="J1027" s="52" t="s">
        <v>759</v>
      </c>
      <c r="K1027" s="53" t="s">
        <v>416</v>
      </c>
      <c r="L1027" s="53"/>
      <c r="M1027" s="95"/>
      <c r="N1027" s="97"/>
      <c r="O1027" s="52" t="s">
        <v>198</v>
      </c>
      <c r="P1027" s="52" t="s">
        <v>28</v>
      </c>
      <c r="Q1027" s="44" t="s">
        <v>353</v>
      </c>
      <c r="R1027" s="45" t="s">
        <v>775</v>
      </c>
      <c r="S1027" s="8"/>
    </row>
    <row r="1028" spans="1:19" x14ac:dyDescent="0.25">
      <c r="A1028" s="46" t="s">
        <v>2501</v>
      </c>
      <c r="B1028" s="47">
        <v>46164</v>
      </c>
      <c r="C1028" s="48"/>
      <c r="D1028" s="48">
        <v>205</v>
      </c>
      <c r="E1028" s="48">
        <v>20</v>
      </c>
      <c r="F1028" s="48" t="s">
        <v>2458</v>
      </c>
      <c r="G1028" s="48" t="s">
        <v>774</v>
      </c>
      <c r="H1028" s="50"/>
      <c r="I1028" s="51"/>
      <c r="J1028" s="52"/>
      <c r="K1028" s="53"/>
      <c r="L1028" s="53"/>
      <c r="M1028" s="95"/>
      <c r="N1028" s="97"/>
      <c r="O1028" s="52" t="s">
        <v>198</v>
      </c>
      <c r="P1028" s="97" t="s">
        <v>446</v>
      </c>
      <c r="Q1028" s="44" t="s">
        <v>350</v>
      </c>
      <c r="R1028" s="45" t="s">
        <v>777</v>
      </c>
      <c r="S1028" s="8"/>
    </row>
    <row r="1029" spans="1:19" ht="57.6" x14ac:dyDescent="0.25">
      <c r="A1029" s="46" t="s">
        <v>2502</v>
      </c>
      <c r="B1029" s="47">
        <v>46164</v>
      </c>
      <c r="C1029" s="48"/>
      <c r="D1029" s="48">
        <v>205</v>
      </c>
      <c r="E1029" s="48">
        <v>25</v>
      </c>
      <c r="F1029" s="48" t="s">
        <v>2458</v>
      </c>
      <c r="G1029" s="48" t="s">
        <v>774</v>
      </c>
      <c r="H1029" s="50"/>
      <c r="I1029" s="51"/>
      <c r="J1029" s="52"/>
      <c r="K1029" s="53"/>
      <c r="L1029" s="53"/>
      <c r="M1029" s="95"/>
      <c r="N1029" s="97"/>
      <c r="O1029" s="52" t="s">
        <v>437</v>
      </c>
      <c r="P1029" s="52" t="s">
        <v>526</v>
      </c>
      <c r="Q1029" s="105" t="s">
        <v>2498</v>
      </c>
      <c r="R1029" s="45"/>
      <c r="S1029" s="8"/>
    </row>
    <row r="1030" spans="1:19" ht="19.2" x14ac:dyDescent="0.25">
      <c r="A1030" s="46" t="s">
        <v>2503</v>
      </c>
      <c r="B1030" s="47">
        <v>46164</v>
      </c>
      <c r="C1030" s="48"/>
      <c r="D1030" s="48">
        <v>205</v>
      </c>
      <c r="E1030" s="48">
        <v>30</v>
      </c>
      <c r="F1030" s="48" t="s">
        <v>2458</v>
      </c>
      <c r="G1030" s="48" t="s">
        <v>774</v>
      </c>
      <c r="H1030" s="50"/>
      <c r="I1030" s="51"/>
      <c r="J1030" s="52"/>
      <c r="K1030" s="53"/>
      <c r="L1030" s="53"/>
      <c r="M1030" s="95"/>
      <c r="N1030" s="97"/>
      <c r="O1030" s="52" t="s">
        <v>198</v>
      </c>
      <c r="P1030" s="52" t="s">
        <v>28</v>
      </c>
      <c r="Q1030" s="44" t="s">
        <v>353</v>
      </c>
      <c r="R1030" s="45" t="s">
        <v>780</v>
      </c>
      <c r="S1030" s="8"/>
    </row>
    <row r="1031" spans="1:19" ht="28.8" x14ac:dyDescent="0.25">
      <c r="A1031" s="46" t="s">
        <v>2504</v>
      </c>
      <c r="B1031" s="47">
        <v>46164</v>
      </c>
      <c r="C1031" s="48"/>
      <c r="D1031" s="48">
        <v>206</v>
      </c>
      <c r="E1031" s="48">
        <v>10</v>
      </c>
      <c r="F1031" s="48" t="s">
        <v>2458</v>
      </c>
      <c r="G1031" s="48" t="s">
        <v>786</v>
      </c>
      <c r="H1031" s="50" t="s">
        <v>2505</v>
      </c>
      <c r="I1031" s="51"/>
      <c r="J1031" s="157"/>
      <c r="K1031" s="53" t="s">
        <v>28</v>
      </c>
      <c r="L1031" s="53" t="s">
        <v>2458</v>
      </c>
      <c r="M1031" s="135">
        <v>1</v>
      </c>
      <c r="N1031" s="97"/>
      <c r="O1031" s="52" t="s">
        <v>198</v>
      </c>
      <c r="P1031" s="52" t="s">
        <v>28</v>
      </c>
      <c r="Q1031" s="44" t="s">
        <v>944</v>
      </c>
      <c r="R1031" s="46" t="s">
        <v>2506</v>
      </c>
      <c r="S1031" s="8"/>
    </row>
    <row r="1032" spans="1:19" x14ac:dyDescent="0.25">
      <c r="A1032" s="46" t="s">
        <v>2507</v>
      </c>
      <c r="B1032" s="47">
        <v>46164</v>
      </c>
      <c r="C1032" s="48"/>
      <c r="D1032" s="48">
        <v>206</v>
      </c>
      <c r="E1032" s="48">
        <v>20</v>
      </c>
      <c r="F1032" s="48" t="s">
        <v>2458</v>
      </c>
      <c r="G1032" s="48" t="s">
        <v>786</v>
      </c>
      <c r="H1032" s="50"/>
      <c r="I1032" s="51"/>
      <c r="J1032" s="52"/>
      <c r="K1032" s="53"/>
      <c r="L1032" s="53"/>
      <c r="M1032" s="95"/>
      <c r="N1032" s="97"/>
      <c r="O1032" s="52" t="s">
        <v>198</v>
      </c>
      <c r="P1032" s="52" t="s">
        <v>28</v>
      </c>
      <c r="Q1032" s="44" t="s">
        <v>326</v>
      </c>
      <c r="R1032" s="46" t="s">
        <v>790</v>
      </c>
      <c r="S1032" s="8"/>
    </row>
    <row r="1033" spans="1:19" s="3" customFormat="1" ht="19.2" x14ac:dyDescent="0.25">
      <c r="A1033" s="46" t="s">
        <v>2508</v>
      </c>
      <c r="B1033" s="47">
        <v>46164</v>
      </c>
      <c r="C1033" s="48"/>
      <c r="D1033" s="48">
        <v>206</v>
      </c>
      <c r="E1033" s="48">
        <v>10</v>
      </c>
      <c r="F1033" s="48" t="s">
        <v>2458</v>
      </c>
      <c r="G1033" s="48" t="s">
        <v>792</v>
      </c>
      <c r="H1033" s="50" t="s">
        <v>2509</v>
      </c>
      <c r="I1033" s="51" t="s">
        <v>47</v>
      </c>
      <c r="J1033" s="52" t="s">
        <v>794</v>
      </c>
      <c r="K1033" s="53" t="s">
        <v>28</v>
      </c>
      <c r="L1033" s="53"/>
      <c r="M1033" s="95"/>
      <c r="N1033" s="97"/>
      <c r="O1033" s="52">
        <v>999</v>
      </c>
      <c r="P1033" s="52" t="s">
        <v>28</v>
      </c>
      <c r="Q1033" s="44" t="s">
        <v>332</v>
      </c>
      <c r="R1033" s="109" t="s">
        <v>795</v>
      </c>
      <c r="S1033" s="8"/>
    </row>
    <row r="1034" spans="1:19" ht="19.2" x14ac:dyDescent="0.25">
      <c r="A1034" s="46" t="s">
        <v>2510</v>
      </c>
      <c r="B1034" s="47">
        <v>46164</v>
      </c>
      <c r="C1034" s="48"/>
      <c r="D1034" s="48">
        <v>206</v>
      </c>
      <c r="E1034" s="48">
        <v>20</v>
      </c>
      <c r="F1034" s="48" t="s">
        <v>2458</v>
      </c>
      <c r="G1034" s="48" t="s">
        <v>792</v>
      </c>
      <c r="H1034" s="50"/>
      <c r="I1034" s="51"/>
      <c r="J1034" s="52"/>
      <c r="K1034" s="53"/>
      <c r="L1034" s="53"/>
      <c r="M1034" s="95"/>
      <c r="N1034" s="97"/>
      <c r="O1034" s="52">
        <v>999</v>
      </c>
      <c r="P1034" s="52" t="s">
        <v>28</v>
      </c>
      <c r="Q1034" s="44" t="s">
        <v>353</v>
      </c>
      <c r="R1034" s="109" t="s">
        <v>797</v>
      </c>
      <c r="S1034" s="8"/>
    </row>
    <row r="1035" spans="1:19" ht="19.2" x14ac:dyDescent="0.25">
      <c r="A1035" s="46" t="s">
        <v>2511</v>
      </c>
      <c r="B1035" s="47">
        <v>46164</v>
      </c>
      <c r="C1035" s="48"/>
      <c r="D1035" s="48">
        <v>206</v>
      </c>
      <c r="E1035" s="48">
        <v>30</v>
      </c>
      <c r="F1035" s="48" t="s">
        <v>2458</v>
      </c>
      <c r="G1035" s="48" t="s">
        <v>792</v>
      </c>
      <c r="H1035" s="50"/>
      <c r="I1035" s="51"/>
      <c r="J1035" s="52"/>
      <c r="K1035" s="53"/>
      <c r="L1035" s="53"/>
      <c r="M1035" s="95"/>
      <c r="N1035" s="97"/>
      <c r="O1035" s="52">
        <v>999</v>
      </c>
      <c r="P1035" s="97" t="s">
        <v>446</v>
      </c>
      <c r="Q1035" s="44" t="s">
        <v>467</v>
      </c>
      <c r="R1035" s="109" t="s">
        <v>799</v>
      </c>
      <c r="S1035" s="8"/>
    </row>
    <row r="1036" spans="1:19" ht="57.6" x14ac:dyDescent="0.25">
      <c r="A1036" s="46" t="s">
        <v>2512</v>
      </c>
      <c r="B1036" s="47">
        <v>46164</v>
      </c>
      <c r="C1036" s="48"/>
      <c r="D1036" s="48">
        <v>206</v>
      </c>
      <c r="E1036" s="48">
        <v>35</v>
      </c>
      <c r="F1036" s="48" t="s">
        <v>2458</v>
      </c>
      <c r="G1036" s="48" t="s">
        <v>792</v>
      </c>
      <c r="H1036" s="50"/>
      <c r="I1036" s="51"/>
      <c r="J1036" s="52"/>
      <c r="K1036" s="53"/>
      <c r="L1036" s="53"/>
      <c r="M1036" s="95"/>
      <c r="N1036" s="97"/>
      <c r="O1036" s="52" t="s">
        <v>437</v>
      </c>
      <c r="P1036" s="52" t="s">
        <v>526</v>
      </c>
      <c r="Q1036" s="105" t="s">
        <v>2513</v>
      </c>
      <c r="R1036" s="109"/>
      <c r="S1036" s="8"/>
    </row>
    <row r="1037" spans="1:19" ht="19.2" x14ac:dyDescent="0.25">
      <c r="A1037" s="46" t="s">
        <v>2514</v>
      </c>
      <c r="B1037" s="47">
        <v>46164</v>
      </c>
      <c r="C1037" s="48"/>
      <c r="D1037" s="48">
        <v>206</v>
      </c>
      <c r="E1037" s="48">
        <v>40</v>
      </c>
      <c r="F1037" s="48" t="s">
        <v>2458</v>
      </c>
      <c r="G1037" s="48" t="s">
        <v>792</v>
      </c>
      <c r="H1037" s="50"/>
      <c r="I1037" s="51"/>
      <c r="J1037" s="52"/>
      <c r="K1037" s="53"/>
      <c r="L1037" s="53"/>
      <c r="M1037" s="95"/>
      <c r="N1037" s="97"/>
      <c r="O1037" s="52">
        <v>999</v>
      </c>
      <c r="P1037" s="52" t="s">
        <v>28</v>
      </c>
      <c r="Q1037" s="44" t="s">
        <v>353</v>
      </c>
      <c r="R1037" s="109" t="s">
        <v>803</v>
      </c>
      <c r="S1037" s="8"/>
    </row>
    <row r="1038" spans="1:19" ht="28.8" x14ac:dyDescent="0.25">
      <c r="A1038" s="46" t="s">
        <v>2515</v>
      </c>
      <c r="B1038" s="47">
        <v>46164</v>
      </c>
      <c r="C1038" s="48"/>
      <c r="D1038" s="48">
        <v>206</v>
      </c>
      <c r="E1038" s="48">
        <v>10</v>
      </c>
      <c r="F1038" s="48" t="s">
        <v>2458</v>
      </c>
      <c r="G1038" s="48" t="s">
        <v>805</v>
      </c>
      <c r="H1038" s="50" t="s">
        <v>2516</v>
      </c>
      <c r="I1038" s="51" t="s">
        <v>13</v>
      </c>
      <c r="J1038" s="52" t="s">
        <v>38</v>
      </c>
      <c r="K1038" s="53" t="s">
        <v>416</v>
      </c>
      <c r="L1038" s="53"/>
      <c r="M1038" s="95"/>
      <c r="N1038" s="97"/>
      <c r="O1038" s="52">
        <v>999</v>
      </c>
      <c r="P1038" s="52" t="s">
        <v>28</v>
      </c>
      <c r="Q1038" s="44" t="s">
        <v>537</v>
      </c>
      <c r="R1038" s="109" t="s">
        <v>2517</v>
      </c>
      <c r="S1038" s="8"/>
    </row>
    <row r="1039" spans="1:19" ht="38.4" x14ac:dyDescent="0.25">
      <c r="A1039" s="46" t="s">
        <v>2518</v>
      </c>
      <c r="B1039" s="47">
        <v>46164</v>
      </c>
      <c r="C1039" s="48"/>
      <c r="D1039" s="48">
        <v>206</v>
      </c>
      <c r="E1039" s="48">
        <v>20</v>
      </c>
      <c r="F1039" s="48" t="s">
        <v>2458</v>
      </c>
      <c r="G1039" s="48" t="s">
        <v>805</v>
      </c>
      <c r="H1039" s="50"/>
      <c r="I1039" s="51"/>
      <c r="J1039" s="52"/>
      <c r="K1039" s="53"/>
      <c r="L1039" s="53"/>
      <c r="M1039" s="95"/>
      <c r="N1039" s="97"/>
      <c r="O1039" s="52">
        <v>277</v>
      </c>
      <c r="P1039" s="52" t="s">
        <v>438</v>
      </c>
      <c r="Q1039" s="105" t="s">
        <v>2519</v>
      </c>
      <c r="R1039" s="105" t="s">
        <v>2520</v>
      </c>
      <c r="S1039" s="8" t="s">
        <v>976</v>
      </c>
    </row>
    <row r="1040" spans="1:19" ht="28.8" x14ac:dyDescent="0.25">
      <c r="A1040" s="46" t="s">
        <v>2521</v>
      </c>
      <c r="B1040" s="47">
        <v>46164</v>
      </c>
      <c r="C1040" s="48"/>
      <c r="D1040" s="48">
        <v>206</v>
      </c>
      <c r="E1040" s="48">
        <v>10</v>
      </c>
      <c r="F1040" s="48" t="s">
        <v>2458</v>
      </c>
      <c r="G1040" s="48" t="s">
        <v>812</v>
      </c>
      <c r="H1040" s="50" t="s">
        <v>2522</v>
      </c>
      <c r="I1040" s="51" t="s">
        <v>13</v>
      </c>
      <c r="J1040" s="52" t="s">
        <v>814</v>
      </c>
      <c r="K1040" s="53" t="s">
        <v>416</v>
      </c>
      <c r="L1040" s="53"/>
      <c r="M1040" s="95"/>
      <c r="N1040" s="97"/>
      <c r="O1040" s="52">
        <v>999</v>
      </c>
      <c r="P1040" s="52" t="s">
        <v>28</v>
      </c>
      <c r="Q1040" s="44" t="s">
        <v>537</v>
      </c>
      <c r="R1040" s="109" t="s">
        <v>815</v>
      </c>
      <c r="S1040" s="159"/>
    </row>
    <row r="1041" spans="1:19" ht="48" x14ac:dyDescent="0.25">
      <c r="A1041" s="46" t="s">
        <v>2523</v>
      </c>
      <c r="B1041" s="47" t="s">
        <v>4540</v>
      </c>
      <c r="C1041" s="48"/>
      <c r="D1041" s="48">
        <v>206</v>
      </c>
      <c r="E1041" s="48">
        <v>20</v>
      </c>
      <c r="F1041" s="48" t="s">
        <v>2458</v>
      </c>
      <c r="G1041" s="48" t="s">
        <v>812</v>
      </c>
      <c r="H1041" s="50"/>
      <c r="I1041" s="51"/>
      <c r="J1041" s="52"/>
      <c r="K1041" s="53"/>
      <c r="L1041" s="53"/>
      <c r="M1041" s="95"/>
      <c r="N1041" s="97"/>
      <c r="O1041" s="52">
        <v>277</v>
      </c>
      <c r="P1041" s="52" t="s">
        <v>438</v>
      </c>
      <c r="Q1041" s="105" t="s">
        <v>2524</v>
      </c>
      <c r="R1041" s="199" t="s">
        <v>4535</v>
      </c>
      <c r="S1041" s="8" t="s">
        <v>981</v>
      </c>
    </row>
    <row r="1042" spans="1:19" s="4" customFormat="1" ht="19.2" x14ac:dyDescent="0.25">
      <c r="A1042" s="65" t="s">
        <v>2525</v>
      </c>
      <c r="B1042" s="137">
        <v>46164</v>
      </c>
      <c r="C1042" s="66"/>
      <c r="D1042" s="66">
        <v>206</v>
      </c>
      <c r="E1042" s="66">
        <v>10</v>
      </c>
      <c r="F1042" s="66" t="s">
        <v>2458</v>
      </c>
      <c r="G1042" s="69" t="s">
        <v>819</v>
      </c>
      <c r="H1042" s="67" t="s">
        <v>2526</v>
      </c>
      <c r="I1042" s="68" t="s">
        <v>13</v>
      </c>
      <c r="J1042" s="69"/>
      <c r="K1042" s="70" t="s">
        <v>445</v>
      </c>
      <c r="L1042" s="70"/>
      <c r="M1042" s="149"/>
      <c r="N1042" s="81"/>
      <c r="O1042" s="69" t="s">
        <v>198</v>
      </c>
      <c r="P1042" s="69" t="s">
        <v>446</v>
      </c>
      <c r="Q1042" s="65" t="s">
        <v>447</v>
      </c>
      <c r="R1042" s="65" t="s">
        <v>448</v>
      </c>
      <c r="S1042" s="117"/>
    </row>
    <row r="1043" spans="1:19" ht="19.2" x14ac:dyDescent="0.25">
      <c r="A1043" s="65" t="s">
        <v>2527</v>
      </c>
      <c r="B1043" s="137">
        <v>46164</v>
      </c>
      <c r="C1043" s="66"/>
      <c r="D1043" s="66">
        <v>206</v>
      </c>
      <c r="E1043" s="66">
        <v>10</v>
      </c>
      <c r="F1043" s="66" t="s">
        <v>2458</v>
      </c>
      <c r="G1043" s="66" t="s">
        <v>822</v>
      </c>
      <c r="H1043" s="67" t="s">
        <v>823</v>
      </c>
      <c r="I1043" s="68" t="s">
        <v>13</v>
      </c>
      <c r="J1043" s="69"/>
      <c r="K1043" s="70" t="s">
        <v>445</v>
      </c>
      <c r="L1043" s="70"/>
      <c r="M1043" s="149"/>
      <c r="N1043" s="81"/>
      <c r="O1043" s="69" t="s">
        <v>198</v>
      </c>
      <c r="P1043" s="69" t="s">
        <v>446</v>
      </c>
      <c r="Q1043" s="65" t="s">
        <v>447</v>
      </c>
      <c r="R1043" s="65" t="s">
        <v>448</v>
      </c>
      <c r="S1043" s="160"/>
    </row>
    <row r="1044" spans="1:19" ht="19.2" x14ac:dyDescent="0.25">
      <c r="A1044" s="65" t="s">
        <v>2528</v>
      </c>
      <c r="B1044" s="137">
        <v>46164</v>
      </c>
      <c r="C1044" s="66"/>
      <c r="D1044" s="66">
        <v>206</v>
      </c>
      <c r="E1044" s="66">
        <v>10</v>
      </c>
      <c r="F1044" s="66" t="s">
        <v>2458</v>
      </c>
      <c r="G1044" s="66" t="s">
        <v>825</v>
      </c>
      <c r="H1044" s="67" t="s">
        <v>826</v>
      </c>
      <c r="I1044" s="68" t="s">
        <v>47</v>
      </c>
      <c r="J1044" s="69"/>
      <c r="K1044" s="70" t="s">
        <v>445</v>
      </c>
      <c r="L1044" s="70"/>
      <c r="M1044" s="149"/>
      <c r="N1044" s="81"/>
      <c r="O1044" s="69" t="s">
        <v>198</v>
      </c>
      <c r="P1044" s="69" t="s">
        <v>446</v>
      </c>
      <c r="Q1044" s="65" t="s">
        <v>447</v>
      </c>
      <c r="R1044" s="65" t="s">
        <v>448</v>
      </c>
      <c r="S1044" s="164"/>
    </row>
    <row r="1045" spans="1:19" ht="19.2" x14ac:dyDescent="0.25">
      <c r="A1045" s="65" t="s">
        <v>2529</v>
      </c>
      <c r="B1045" s="137">
        <v>46164</v>
      </c>
      <c r="C1045" s="66"/>
      <c r="D1045" s="66">
        <v>206</v>
      </c>
      <c r="E1045" s="66">
        <v>10</v>
      </c>
      <c r="F1045" s="66" t="s">
        <v>2458</v>
      </c>
      <c r="G1045" s="66" t="s">
        <v>829</v>
      </c>
      <c r="H1045" s="67" t="s">
        <v>830</v>
      </c>
      <c r="I1045" s="68" t="s">
        <v>13</v>
      </c>
      <c r="J1045" s="69"/>
      <c r="K1045" s="70" t="s">
        <v>445</v>
      </c>
      <c r="L1045" s="70"/>
      <c r="M1045" s="149"/>
      <c r="N1045" s="81"/>
      <c r="O1045" s="69" t="s">
        <v>198</v>
      </c>
      <c r="P1045" s="69" t="s">
        <v>446</v>
      </c>
      <c r="Q1045" s="65" t="s">
        <v>447</v>
      </c>
      <c r="R1045" s="65" t="s">
        <v>448</v>
      </c>
      <c r="S1045" s="164"/>
    </row>
    <row r="1046" spans="1:19" ht="57.6" x14ac:dyDescent="0.25">
      <c r="A1046" s="65" t="s">
        <v>2530</v>
      </c>
      <c r="B1046" s="137">
        <v>46164</v>
      </c>
      <c r="C1046" s="66"/>
      <c r="D1046" s="66">
        <v>208</v>
      </c>
      <c r="E1046" s="66">
        <v>10</v>
      </c>
      <c r="F1046" s="66" t="s">
        <v>2458</v>
      </c>
      <c r="G1046" s="66" t="s">
        <v>832</v>
      </c>
      <c r="H1046" s="67" t="s">
        <v>2531</v>
      </c>
      <c r="I1046" s="68"/>
      <c r="J1046" s="151"/>
      <c r="K1046" s="70" t="s">
        <v>416</v>
      </c>
      <c r="L1046" s="70" t="s">
        <v>2458</v>
      </c>
      <c r="M1046" s="144" t="s">
        <v>2532</v>
      </c>
      <c r="N1046" s="81" t="s">
        <v>1394</v>
      </c>
      <c r="O1046" s="69" t="s">
        <v>437</v>
      </c>
      <c r="P1046" s="69" t="s">
        <v>526</v>
      </c>
      <c r="Q1046" s="106" t="s">
        <v>2533</v>
      </c>
      <c r="R1046" s="65" t="s">
        <v>2534</v>
      </c>
      <c r="S1046" s="136" t="s">
        <v>2535</v>
      </c>
    </row>
    <row r="1047" spans="1:19" ht="19.2" x14ac:dyDescent="0.25">
      <c r="A1047" s="46" t="s">
        <v>2536</v>
      </c>
      <c r="B1047" s="47">
        <v>46164</v>
      </c>
      <c r="C1047" s="48"/>
      <c r="D1047" s="48">
        <v>210</v>
      </c>
      <c r="E1047" s="48">
        <v>10</v>
      </c>
      <c r="F1047" s="48" t="s">
        <v>2537</v>
      </c>
      <c r="G1047" s="48"/>
      <c r="H1047" s="50" t="s">
        <v>2538</v>
      </c>
      <c r="I1047" s="51"/>
      <c r="J1047" s="157"/>
      <c r="K1047" s="53" t="s">
        <v>416</v>
      </c>
      <c r="L1047" s="53" t="s">
        <v>2537</v>
      </c>
      <c r="M1047" s="95">
        <v>1</v>
      </c>
      <c r="N1047" s="97"/>
      <c r="O1047" s="52">
        <v>999</v>
      </c>
      <c r="P1047" s="52" t="s">
        <v>28</v>
      </c>
      <c r="Q1047" s="44" t="s">
        <v>380</v>
      </c>
      <c r="R1047" s="46" t="s">
        <v>2539</v>
      </c>
      <c r="S1047" s="8"/>
    </row>
    <row r="1048" spans="1:19" ht="19.2" x14ac:dyDescent="0.25">
      <c r="A1048" s="46" t="s">
        <v>2540</v>
      </c>
      <c r="B1048" s="47">
        <v>46164</v>
      </c>
      <c r="C1048" s="48"/>
      <c r="D1048" s="48">
        <v>210</v>
      </c>
      <c r="E1048" s="48">
        <v>10</v>
      </c>
      <c r="F1048" s="48" t="s">
        <v>2537</v>
      </c>
      <c r="G1048" s="48" t="s">
        <v>383</v>
      </c>
      <c r="H1048" s="50" t="s">
        <v>2541</v>
      </c>
      <c r="I1048" s="51"/>
      <c r="J1048" s="52"/>
      <c r="K1048" s="53" t="s">
        <v>28</v>
      </c>
      <c r="L1048" s="53" t="s">
        <v>2537</v>
      </c>
      <c r="M1048" s="95">
        <v>1</v>
      </c>
      <c r="N1048" s="97"/>
      <c r="O1048" s="52" t="s">
        <v>198</v>
      </c>
      <c r="P1048" s="52" t="s">
        <v>28</v>
      </c>
      <c r="Q1048" s="44" t="s">
        <v>323</v>
      </c>
      <c r="R1048" s="46" t="s">
        <v>386</v>
      </c>
      <c r="S1048" s="8"/>
    </row>
    <row r="1049" spans="1:19" x14ac:dyDescent="0.25">
      <c r="A1049" s="46" t="s">
        <v>2542</v>
      </c>
      <c r="B1049" s="47">
        <v>46164</v>
      </c>
      <c r="C1049" s="48"/>
      <c r="D1049" s="48">
        <v>210</v>
      </c>
      <c r="E1049" s="48">
        <v>10</v>
      </c>
      <c r="F1049" s="48" t="s">
        <v>2537</v>
      </c>
      <c r="G1049" s="48" t="s">
        <v>388</v>
      </c>
      <c r="H1049" s="50" t="s">
        <v>389</v>
      </c>
      <c r="I1049" s="51" t="s">
        <v>13</v>
      </c>
      <c r="J1049" s="52" t="s">
        <v>390</v>
      </c>
      <c r="K1049" s="53" t="s">
        <v>28</v>
      </c>
      <c r="L1049" s="53"/>
      <c r="M1049" s="95"/>
      <c r="N1049" s="97" t="s">
        <v>2543</v>
      </c>
      <c r="O1049" s="52">
        <v>999</v>
      </c>
      <c r="P1049" s="52" t="s">
        <v>28</v>
      </c>
      <c r="Q1049" s="44" t="s">
        <v>332</v>
      </c>
      <c r="R1049" s="112" t="s">
        <v>392</v>
      </c>
      <c r="S1049" s="8"/>
    </row>
    <row r="1050" spans="1:19" x14ac:dyDescent="0.25">
      <c r="A1050" s="46" t="s">
        <v>2544</v>
      </c>
      <c r="B1050" s="47">
        <v>46164</v>
      </c>
      <c r="C1050" s="48"/>
      <c r="D1050" s="48">
        <v>210</v>
      </c>
      <c r="E1050" s="48">
        <v>20</v>
      </c>
      <c r="F1050" s="48" t="s">
        <v>2537</v>
      </c>
      <c r="G1050" s="48" t="s">
        <v>388</v>
      </c>
      <c r="H1050" s="50"/>
      <c r="I1050" s="51"/>
      <c r="J1050" s="52"/>
      <c r="K1050" s="53"/>
      <c r="L1050" s="53"/>
      <c r="M1050" s="95"/>
      <c r="N1050" s="97"/>
      <c r="O1050" s="52">
        <v>999</v>
      </c>
      <c r="P1050" s="52" t="s">
        <v>28</v>
      </c>
      <c r="Q1050" s="44" t="s">
        <v>335</v>
      </c>
      <c r="R1050" s="112" t="s">
        <v>394</v>
      </c>
      <c r="S1050" s="8"/>
    </row>
    <row r="1051" spans="1:19" x14ac:dyDescent="0.25">
      <c r="A1051" s="46" t="s">
        <v>2545</v>
      </c>
      <c r="B1051" s="47">
        <v>46164</v>
      </c>
      <c r="C1051" s="48"/>
      <c r="D1051" s="48">
        <v>210</v>
      </c>
      <c r="E1051" s="48">
        <v>10</v>
      </c>
      <c r="F1051" s="48" t="s">
        <v>2537</v>
      </c>
      <c r="G1051" s="48" t="s">
        <v>396</v>
      </c>
      <c r="H1051" s="50" t="s">
        <v>397</v>
      </c>
      <c r="I1051" s="51" t="s">
        <v>13</v>
      </c>
      <c r="J1051" s="52" t="s">
        <v>135</v>
      </c>
      <c r="K1051" s="53" t="s">
        <v>28</v>
      </c>
      <c r="L1051" s="53"/>
      <c r="M1051" s="95"/>
      <c r="N1051" s="97" t="s">
        <v>385</v>
      </c>
      <c r="O1051" s="52">
        <v>999</v>
      </c>
      <c r="P1051" s="52" t="s">
        <v>28</v>
      </c>
      <c r="Q1051" s="44" t="s">
        <v>332</v>
      </c>
      <c r="R1051" s="112" t="s">
        <v>399</v>
      </c>
      <c r="S1051" s="8"/>
    </row>
    <row r="1052" spans="1:19" x14ac:dyDescent="0.25">
      <c r="A1052" s="46" t="s">
        <v>2546</v>
      </c>
      <c r="B1052" s="47">
        <v>46164</v>
      </c>
      <c r="C1052" s="48"/>
      <c r="D1052" s="48">
        <v>210</v>
      </c>
      <c r="E1052" s="48">
        <v>20</v>
      </c>
      <c r="F1052" s="48" t="s">
        <v>2537</v>
      </c>
      <c r="G1052" s="48" t="s">
        <v>396</v>
      </c>
      <c r="H1052" s="50"/>
      <c r="I1052" s="51"/>
      <c r="J1052" s="52"/>
      <c r="K1052" s="53"/>
      <c r="L1052" s="53"/>
      <c r="M1052" s="95"/>
      <c r="N1052" s="97"/>
      <c r="O1052" s="52">
        <v>999</v>
      </c>
      <c r="P1052" s="52" t="s">
        <v>28</v>
      </c>
      <c r="Q1052" s="44" t="s">
        <v>335</v>
      </c>
      <c r="R1052" s="112" t="s">
        <v>582</v>
      </c>
      <c r="S1052" s="8"/>
    </row>
    <row r="1053" spans="1:19" s="3" customFormat="1" ht="19.2" x14ac:dyDescent="0.25">
      <c r="A1053" s="46" t="s">
        <v>2547</v>
      </c>
      <c r="B1053" s="47">
        <v>46164</v>
      </c>
      <c r="C1053" s="48"/>
      <c r="D1053" s="48">
        <v>210</v>
      </c>
      <c r="E1053" s="48">
        <v>10</v>
      </c>
      <c r="F1053" s="48" t="s">
        <v>2537</v>
      </c>
      <c r="G1053" s="48" t="s">
        <v>403</v>
      </c>
      <c r="H1053" s="50" t="s">
        <v>2548</v>
      </c>
      <c r="I1053" s="51" t="s">
        <v>47</v>
      </c>
      <c r="J1053" s="52" t="s">
        <v>405</v>
      </c>
      <c r="K1053" s="53" t="s">
        <v>416</v>
      </c>
      <c r="L1053" s="53"/>
      <c r="M1053" s="95"/>
      <c r="N1053" s="97"/>
      <c r="O1053" s="52">
        <v>999</v>
      </c>
      <c r="P1053" s="52" t="s">
        <v>28</v>
      </c>
      <c r="Q1053" s="44" t="s">
        <v>332</v>
      </c>
      <c r="R1053" s="112" t="s">
        <v>406</v>
      </c>
      <c r="S1053" s="155"/>
    </row>
    <row r="1054" spans="1:19" ht="19.2" x14ac:dyDescent="0.25">
      <c r="A1054" s="46" t="s">
        <v>2549</v>
      </c>
      <c r="B1054" s="47">
        <v>46164</v>
      </c>
      <c r="C1054" s="48"/>
      <c r="D1054" s="48">
        <v>210</v>
      </c>
      <c r="E1054" s="48">
        <v>20</v>
      </c>
      <c r="F1054" s="48" t="s">
        <v>2537</v>
      </c>
      <c r="G1054" s="48" t="s">
        <v>403</v>
      </c>
      <c r="H1054" s="50"/>
      <c r="I1054" s="51"/>
      <c r="J1054" s="52"/>
      <c r="K1054" s="53"/>
      <c r="L1054" s="53"/>
      <c r="M1054" s="95"/>
      <c r="N1054" s="97"/>
      <c r="O1054" s="52">
        <v>999</v>
      </c>
      <c r="P1054" s="52" t="s">
        <v>28</v>
      </c>
      <c r="Q1054" s="44" t="s">
        <v>353</v>
      </c>
      <c r="R1054" s="112" t="s">
        <v>410</v>
      </c>
      <c r="S1054" s="8"/>
    </row>
    <row r="1055" spans="1:19" x14ac:dyDescent="0.25">
      <c r="A1055" s="46" t="s">
        <v>2550</v>
      </c>
      <c r="B1055" s="47">
        <v>46164</v>
      </c>
      <c r="C1055" s="48"/>
      <c r="D1055" s="48">
        <v>210</v>
      </c>
      <c r="E1055" s="48">
        <v>30</v>
      </c>
      <c r="F1055" s="48" t="s">
        <v>2537</v>
      </c>
      <c r="G1055" s="48" t="s">
        <v>403</v>
      </c>
      <c r="H1055" s="50"/>
      <c r="I1055" s="51"/>
      <c r="J1055" s="52"/>
      <c r="K1055" s="53"/>
      <c r="L1055" s="53"/>
      <c r="M1055" s="95"/>
      <c r="N1055" s="97"/>
      <c r="O1055" s="52">
        <v>999</v>
      </c>
      <c r="P1055" s="97" t="s">
        <v>446</v>
      </c>
      <c r="Q1055" s="44" t="s">
        <v>350</v>
      </c>
      <c r="R1055" s="112" t="s">
        <v>408</v>
      </c>
      <c r="S1055" s="8"/>
    </row>
    <row r="1056" spans="1:19" ht="48" x14ac:dyDescent="0.25">
      <c r="A1056" s="46" t="s">
        <v>2551</v>
      </c>
      <c r="B1056" s="47">
        <v>46164</v>
      </c>
      <c r="C1056" s="48"/>
      <c r="D1056" s="48">
        <v>210</v>
      </c>
      <c r="E1056" s="48">
        <v>35</v>
      </c>
      <c r="F1056" s="48" t="s">
        <v>2537</v>
      </c>
      <c r="G1056" s="48" t="s">
        <v>403</v>
      </c>
      <c r="H1056" s="50"/>
      <c r="I1056" s="51"/>
      <c r="J1056" s="52"/>
      <c r="K1056" s="53"/>
      <c r="L1056" s="53"/>
      <c r="M1056" s="95"/>
      <c r="N1056" s="97"/>
      <c r="O1056" s="99" t="s">
        <v>437</v>
      </c>
      <c r="P1056" s="99" t="s">
        <v>526</v>
      </c>
      <c r="Q1056" s="100" t="s">
        <v>2552</v>
      </c>
      <c r="R1056" s="112"/>
      <c r="S1056" s="8"/>
    </row>
    <row r="1057" spans="1:19" ht="19.2" x14ac:dyDescent="0.25">
      <c r="A1057" s="46" t="s">
        <v>2553</v>
      </c>
      <c r="B1057" s="47">
        <v>46164</v>
      </c>
      <c r="C1057" s="48"/>
      <c r="D1057" s="48">
        <v>210</v>
      </c>
      <c r="E1057" s="48">
        <v>40</v>
      </c>
      <c r="F1057" s="48" t="s">
        <v>2537</v>
      </c>
      <c r="G1057" s="48" t="s">
        <v>403</v>
      </c>
      <c r="H1057" s="50"/>
      <c r="I1057" s="51"/>
      <c r="J1057" s="52"/>
      <c r="K1057" s="53"/>
      <c r="L1057" s="53"/>
      <c r="M1057" s="95"/>
      <c r="N1057" s="97"/>
      <c r="O1057" s="52">
        <v>999</v>
      </c>
      <c r="P1057" s="52" t="s">
        <v>28</v>
      </c>
      <c r="Q1057" s="44" t="s">
        <v>353</v>
      </c>
      <c r="R1057" s="112" t="s">
        <v>412</v>
      </c>
      <c r="S1057" s="8"/>
    </row>
    <row r="1058" spans="1:19" ht="19.2" x14ac:dyDescent="0.25">
      <c r="A1058" s="46" t="s">
        <v>2554</v>
      </c>
      <c r="B1058" s="47">
        <v>46164</v>
      </c>
      <c r="C1058" s="48"/>
      <c r="D1058" s="48">
        <v>210</v>
      </c>
      <c r="E1058" s="48">
        <v>10</v>
      </c>
      <c r="F1058" s="48" t="s">
        <v>2537</v>
      </c>
      <c r="G1058" s="48" t="s">
        <v>414</v>
      </c>
      <c r="H1058" s="50" t="s">
        <v>2555</v>
      </c>
      <c r="I1058" s="51" t="s">
        <v>47</v>
      </c>
      <c r="J1058" s="52" t="s">
        <v>314</v>
      </c>
      <c r="K1058" s="53" t="s">
        <v>416</v>
      </c>
      <c r="L1058" s="53"/>
      <c r="M1058" s="95"/>
      <c r="N1058" s="97"/>
      <c r="O1058" s="52">
        <v>999</v>
      </c>
      <c r="P1058" s="52" t="s">
        <v>28</v>
      </c>
      <c r="Q1058" s="44" t="s">
        <v>353</v>
      </c>
      <c r="R1058" s="112" t="s">
        <v>422</v>
      </c>
      <c r="S1058" s="8"/>
    </row>
    <row r="1059" spans="1:19" x14ac:dyDescent="0.25">
      <c r="A1059" s="46" t="s">
        <v>2556</v>
      </c>
      <c r="B1059" s="47">
        <v>46164</v>
      </c>
      <c r="C1059" s="48"/>
      <c r="D1059" s="48">
        <v>210</v>
      </c>
      <c r="E1059" s="48">
        <v>20</v>
      </c>
      <c r="F1059" s="48" t="s">
        <v>2537</v>
      </c>
      <c r="G1059" s="48" t="s">
        <v>414</v>
      </c>
      <c r="H1059" s="156"/>
      <c r="I1059" s="156"/>
      <c r="J1059" s="52"/>
      <c r="K1059" s="53"/>
      <c r="L1059" s="53"/>
      <c r="M1059" s="95"/>
      <c r="N1059" s="97"/>
      <c r="O1059" s="52">
        <v>999</v>
      </c>
      <c r="P1059" s="97" t="s">
        <v>446</v>
      </c>
      <c r="Q1059" s="44" t="s">
        <v>350</v>
      </c>
      <c r="R1059" s="112" t="s">
        <v>420</v>
      </c>
      <c r="S1059" s="8"/>
    </row>
    <row r="1060" spans="1:19" ht="48" x14ac:dyDescent="0.25">
      <c r="A1060" s="46" t="s">
        <v>2557</v>
      </c>
      <c r="B1060" s="47">
        <v>46164</v>
      </c>
      <c r="C1060" s="48"/>
      <c r="D1060" s="48">
        <v>210</v>
      </c>
      <c r="E1060" s="48">
        <v>25</v>
      </c>
      <c r="F1060" s="48" t="s">
        <v>2537</v>
      </c>
      <c r="G1060" s="48" t="s">
        <v>414</v>
      </c>
      <c r="H1060" s="156"/>
      <c r="I1060" s="156"/>
      <c r="J1060" s="52"/>
      <c r="K1060" s="53"/>
      <c r="L1060" s="53"/>
      <c r="M1060" s="95"/>
      <c r="N1060" s="97"/>
      <c r="O1060" s="99" t="s">
        <v>437</v>
      </c>
      <c r="P1060" s="99" t="s">
        <v>526</v>
      </c>
      <c r="Q1060" s="100" t="s">
        <v>2558</v>
      </c>
      <c r="R1060" s="112"/>
      <c r="S1060" s="8"/>
    </row>
    <row r="1061" spans="1:19" ht="19.2" x14ac:dyDescent="0.25">
      <c r="A1061" s="46" t="s">
        <v>2559</v>
      </c>
      <c r="B1061" s="47">
        <v>46164</v>
      </c>
      <c r="C1061" s="48"/>
      <c r="D1061" s="48">
        <v>210</v>
      </c>
      <c r="E1061" s="48">
        <v>30</v>
      </c>
      <c r="F1061" s="48" t="s">
        <v>2537</v>
      </c>
      <c r="G1061" s="48" t="s">
        <v>414</v>
      </c>
      <c r="H1061" s="50"/>
      <c r="I1061" s="51"/>
      <c r="J1061" s="52"/>
      <c r="K1061" s="53"/>
      <c r="L1061" s="53"/>
      <c r="M1061" s="95"/>
      <c r="N1061" s="97"/>
      <c r="O1061" s="52">
        <v>999</v>
      </c>
      <c r="P1061" s="52" t="s">
        <v>28</v>
      </c>
      <c r="Q1061" s="44" t="s">
        <v>353</v>
      </c>
      <c r="R1061" s="112" t="s">
        <v>424</v>
      </c>
      <c r="S1061" s="8"/>
    </row>
    <row r="1062" spans="1:19" ht="19.2" x14ac:dyDescent="0.25">
      <c r="A1062" s="46" t="s">
        <v>2560</v>
      </c>
      <c r="B1062" s="47">
        <v>46164</v>
      </c>
      <c r="C1062" s="48"/>
      <c r="D1062" s="48">
        <v>210</v>
      </c>
      <c r="E1062" s="48">
        <v>10</v>
      </c>
      <c r="F1062" s="48" t="s">
        <v>2537</v>
      </c>
      <c r="G1062" s="48" t="s">
        <v>426</v>
      </c>
      <c r="H1062" s="50" t="s">
        <v>2561</v>
      </c>
      <c r="I1062" s="51" t="s">
        <v>47</v>
      </c>
      <c r="J1062" s="52" t="s">
        <v>428</v>
      </c>
      <c r="K1062" s="53" t="s">
        <v>416</v>
      </c>
      <c r="L1062" s="53"/>
      <c r="M1062" s="95"/>
      <c r="N1062" s="97"/>
      <c r="O1062" s="52">
        <v>999</v>
      </c>
      <c r="P1062" s="52" t="s">
        <v>28</v>
      </c>
      <c r="Q1062" s="44" t="s">
        <v>353</v>
      </c>
      <c r="R1062" s="112" t="s">
        <v>429</v>
      </c>
      <c r="S1062" s="8"/>
    </row>
    <row r="1063" spans="1:19" x14ac:dyDescent="0.25">
      <c r="A1063" s="46" t="s">
        <v>2562</v>
      </c>
      <c r="B1063" s="47">
        <v>46164</v>
      </c>
      <c r="C1063" s="48"/>
      <c r="D1063" s="48">
        <v>210</v>
      </c>
      <c r="E1063" s="48">
        <v>20</v>
      </c>
      <c r="F1063" s="48" t="s">
        <v>2537</v>
      </c>
      <c r="G1063" s="48" t="s">
        <v>426</v>
      </c>
      <c r="H1063" s="156"/>
      <c r="I1063" s="156"/>
      <c r="J1063" s="52"/>
      <c r="K1063" s="53"/>
      <c r="L1063" s="53"/>
      <c r="M1063" s="95"/>
      <c r="N1063" s="97"/>
      <c r="O1063" s="52">
        <v>999</v>
      </c>
      <c r="P1063" s="97" t="s">
        <v>446</v>
      </c>
      <c r="Q1063" s="44" t="s">
        <v>350</v>
      </c>
      <c r="R1063" s="112" t="s">
        <v>433</v>
      </c>
      <c r="S1063" s="8"/>
    </row>
    <row r="1064" spans="1:19" ht="48" x14ac:dyDescent="0.25">
      <c r="A1064" s="46" t="s">
        <v>2563</v>
      </c>
      <c r="B1064" s="47">
        <v>46164</v>
      </c>
      <c r="C1064" s="48"/>
      <c r="D1064" s="48">
        <v>210</v>
      </c>
      <c r="E1064" s="48">
        <v>25</v>
      </c>
      <c r="F1064" s="48" t="s">
        <v>2537</v>
      </c>
      <c r="G1064" s="48" t="s">
        <v>426</v>
      </c>
      <c r="H1064" s="156"/>
      <c r="I1064" s="156"/>
      <c r="J1064" s="52"/>
      <c r="K1064" s="53"/>
      <c r="L1064" s="53"/>
      <c r="M1064" s="95"/>
      <c r="N1064" s="97"/>
      <c r="O1064" s="99" t="s">
        <v>437</v>
      </c>
      <c r="P1064" s="99" t="s">
        <v>526</v>
      </c>
      <c r="Q1064" s="100" t="s">
        <v>2564</v>
      </c>
      <c r="R1064" s="112"/>
      <c r="S1064" s="8"/>
    </row>
    <row r="1065" spans="1:19" ht="19.2" x14ac:dyDescent="0.25">
      <c r="A1065" s="46" t="s">
        <v>2565</v>
      </c>
      <c r="B1065" s="47">
        <v>46164</v>
      </c>
      <c r="C1065" s="48"/>
      <c r="D1065" s="48">
        <v>210</v>
      </c>
      <c r="E1065" s="48">
        <v>30</v>
      </c>
      <c r="F1065" s="48" t="s">
        <v>2537</v>
      </c>
      <c r="G1065" s="48" t="s">
        <v>426</v>
      </c>
      <c r="H1065" s="50"/>
      <c r="I1065" s="51"/>
      <c r="J1065" s="52"/>
      <c r="K1065" s="53"/>
      <c r="L1065" s="53"/>
      <c r="M1065" s="95"/>
      <c r="N1065" s="97"/>
      <c r="O1065" s="52">
        <v>999</v>
      </c>
      <c r="P1065" s="52" t="s">
        <v>28</v>
      </c>
      <c r="Q1065" s="44" t="s">
        <v>353</v>
      </c>
      <c r="R1065" s="112" t="s">
        <v>435</v>
      </c>
      <c r="S1065" s="8"/>
    </row>
    <row r="1066" spans="1:19" ht="28.8" x14ac:dyDescent="0.25">
      <c r="A1066" s="46" t="s">
        <v>2566</v>
      </c>
      <c r="B1066" s="47">
        <v>46164</v>
      </c>
      <c r="C1066" s="48"/>
      <c r="D1066" s="48">
        <v>210</v>
      </c>
      <c r="E1066" s="48">
        <v>35</v>
      </c>
      <c r="F1066" s="48" t="s">
        <v>2537</v>
      </c>
      <c r="G1066" s="48" t="s">
        <v>426</v>
      </c>
      <c r="H1066" s="50"/>
      <c r="I1066" s="51"/>
      <c r="J1066" s="52"/>
      <c r="K1066" s="53"/>
      <c r="L1066" s="53"/>
      <c r="M1066" s="95"/>
      <c r="N1066" s="97"/>
      <c r="O1066" s="99" t="s">
        <v>437</v>
      </c>
      <c r="P1066" s="99" t="s">
        <v>438</v>
      </c>
      <c r="Q1066" s="45" t="s">
        <v>2567</v>
      </c>
      <c r="R1066" s="78" t="s">
        <v>2568</v>
      </c>
      <c r="S1066" s="8"/>
    </row>
    <row r="1067" spans="1:19" s="3" customFormat="1" ht="19.2" x14ac:dyDescent="0.25">
      <c r="A1067" s="65" t="s">
        <v>2569</v>
      </c>
      <c r="B1067" s="137">
        <v>46164</v>
      </c>
      <c r="C1067" s="66"/>
      <c r="D1067" s="66">
        <v>210</v>
      </c>
      <c r="E1067" s="66">
        <v>10</v>
      </c>
      <c r="F1067" s="66" t="s">
        <v>2537</v>
      </c>
      <c r="G1067" s="66" t="s">
        <v>442</v>
      </c>
      <c r="H1067" s="67" t="s">
        <v>443</v>
      </c>
      <c r="I1067" s="68" t="s">
        <v>47</v>
      </c>
      <c r="J1067" s="69"/>
      <c r="K1067" s="70" t="s">
        <v>445</v>
      </c>
      <c r="L1067" s="70"/>
      <c r="M1067" s="149"/>
      <c r="N1067" s="81"/>
      <c r="O1067" s="69" t="s">
        <v>198</v>
      </c>
      <c r="P1067" s="69" t="s">
        <v>446</v>
      </c>
      <c r="Q1067" s="65" t="s">
        <v>447</v>
      </c>
      <c r="R1067" s="65" t="s">
        <v>448</v>
      </c>
      <c r="S1067" s="164"/>
    </row>
    <row r="1068" spans="1:19" ht="19.2" x14ac:dyDescent="0.25">
      <c r="A1068" s="46" t="s">
        <v>2570</v>
      </c>
      <c r="B1068" s="47">
        <v>46164</v>
      </c>
      <c r="C1068" s="48"/>
      <c r="D1068" s="48">
        <v>210</v>
      </c>
      <c r="E1068" s="48">
        <v>10</v>
      </c>
      <c r="F1068" s="48" t="s">
        <v>2537</v>
      </c>
      <c r="G1068" s="48" t="s">
        <v>450</v>
      </c>
      <c r="H1068" s="50" t="s">
        <v>2571</v>
      </c>
      <c r="I1068" s="51" t="s">
        <v>47</v>
      </c>
      <c r="J1068" s="52" t="s">
        <v>444</v>
      </c>
      <c r="K1068" s="53" t="s">
        <v>416</v>
      </c>
      <c r="L1068" s="53"/>
      <c r="M1068" s="95"/>
      <c r="N1068" s="97"/>
      <c r="O1068" s="52">
        <v>999</v>
      </c>
      <c r="P1068" s="52" t="s">
        <v>28</v>
      </c>
      <c r="Q1068" s="44" t="s">
        <v>353</v>
      </c>
      <c r="R1068" s="112" t="s">
        <v>730</v>
      </c>
      <c r="S1068" s="8"/>
    </row>
    <row r="1069" spans="1:19" s="3" customFormat="1" x14ac:dyDescent="0.25">
      <c r="A1069" s="46" t="s">
        <v>2572</v>
      </c>
      <c r="B1069" s="47">
        <v>46164</v>
      </c>
      <c r="C1069" s="48"/>
      <c r="D1069" s="48">
        <v>210</v>
      </c>
      <c r="E1069" s="48">
        <v>20</v>
      </c>
      <c r="F1069" s="48" t="s">
        <v>2537</v>
      </c>
      <c r="G1069" s="48" t="s">
        <v>450</v>
      </c>
      <c r="H1069" s="156"/>
      <c r="I1069" s="156"/>
      <c r="J1069" s="52"/>
      <c r="K1069" s="53"/>
      <c r="L1069" s="53"/>
      <c r="M1069" s="95"/>
      <c r="N1069" s="97"/>
      <c r="O1069" s="52">
        <v>999</v>
      </c>
      <c r="P1069" s="97" t="s">
        <v>446</v>
      </c>
      <c r="Q1069" s="44" t="s">
        <v>350</v>
      </c>
      <c r="R1069" s="112" t="s">
        <v>732</v>
      </c>
      <c r="S1069" s="155"/>
    </row>
    <row r="1070" spans="1:19" s="3" customFormat="1" ht="57.6" x14ac:dyDescent="0.25">
      <c r="A1070" s="46" t="s">
        <v>2573</v>
      </c>
      <c r="B1070" s="47">
        <v>46164</v>
      </c>
      <c r="C1070" s="48"/>
      <c r="D1070" s="48">
        <v>210</v>
      </c>
      <c r="E1070" s="48">
        <v>25</v>
      </c>
      <c r="F1070" s="48" t="s">
        <v>2537</v>
      </c>
      <c r="G1070" s="48" t="s">
        <v>450</v>
      </c>
      <c r="H1070" s="156"/>
      <c r="I1070" s="156"/>
      <c r="J1070" s="52"/>
      <c r="K1070" s="53"/>
      <c r="L1070" s="53"/>
      <c r="M1070" s="95"/>
      <c r="N1070" s="97"/>
      <c r="O1070" s="99" t="s">
        <v>437</v>
      </c>
      <c r="P1070" s="99" t="s">
        <v>526</v>
      </c>
      <c r="Q1070" s="100" t="s">
        <v>2574</v>
      </c>
      <c r="R1070" s="112"/>
      <c r="S1070" s="155"/>
    </row>
    <row r="1071" spans="1:19" ht="19.2" x14ac:dyDescent="0.25">
      <c r="A1071" s="46" t="s">
        <v>2575</v>
      </c>
      <c r="B1071" s="47">
        <v>46164</v>
      </c>
      <c r="C1071" s="48"/>
      <c r="D1071" s="48">
        <v>210</v>
      </c>
      <c r="E1071" s="48">
        <v>30</v>
      </c>
      <c r="F1071" s="48" t="s">
        <v>2537</v>
      </c>
      <c r="G1071" s="48" t="s">
        <v>450</v>
      </c>
      <c r="H1071" s="50"/>
      <c r="I1071" s="51"/>
      <c r="J1071" s="52"/>
      <c r="K1071" s="53"/>
      <c r="L1071" s="53"/>
      <c r="M1071" s="95"/>
      <c r="N1071" s="97"/>
      <c r="O1071" s="52">
        <v>999</v>
      </c>
      <c r="P1071" s="52" t="s">
        <v>28</v>
      </c>
      <c r="Q1071" s="44" t="s">
        <v>353</v>
      </c>
      <c r="R1071" s="112" t="s">
        <v>1146</v>
      </c>
      <c r="S1071" s="155"/>
    </row>
    <row r="1072" spans="1:19" ht="28.8" x14ac:dyDescent="0.25">
      <c r="A1072" s="46" t="s">
        <v>2576</v>
      </c>
      <c r="B1072" s="47">
        <v>46164</v>
      </c>
      <c r="C1072" s="48"/>
      <c r="D1072" s="48">
        <v>210</v>
      </c>
      <c r="E1072" s="48">
        <v>10</v>
      </c>
      <c r="F1072" s="48" t="s">
        <v>2537</v>
      </c>
      <c r="G1072" s="48" t="s">
        <v>453</v>
      </c>
      <c r="H1072" s="50" t="s">
        <v>454</v>
      </c>
      <c r="I1072" s="51" t="s">
        <v>13</v>
      </c>
      <c r="J1072" s="52" t="s">
        <v>266</v>
      </c>
      <c r="K1072" s="53" t="s">
        <v>416</v>
      </c>
      <c r="L1072" s="53"/>
      <c r="M1072" s="95"/>
      <c r="N1072" s="97" t="s">
        <v>736</v>
      </c>
      <c r="O1072" s="52">
        <v>999</v>
      </c>
      <c r="P1072" s="52" t="s">
        <v>28</v>
      </c>
      <c r="Q1072" s="44" t="s">
        <v>335</v>
      </c>
      <c r="R1072" s="112" t="s">
        <v>2577</v>
      </c>
      <c r="S1072" s="8"/>
    </row>
    <row r="1073" spans="1:19" s="4" customFormat="1" ht="48" x14ac:dyDescent="0.25">
      <c r="A1073" s="46" t="s">
        <v>2578</v>
      </c>
      <c r="B1073" s="47">
        <v>46164</v>
      </c>
      <c r="C1073" s="48"/>
      <c r="D1073" s="48">
        <v>210</v>
      </c>
      <c r="E1073" s="48">
        <v>20</v>
      </c>
      <c r="F1073" s="48" t="s">
        <v>2537</v>
      </c>
      <c r="G1073" s="48" t="s">
        <v>453</v>
      </c>
      <c r="H1073" s="50"/>
      <c r="I1073" s="51"/>
      <c r="J1073" s="52"/>
      <c r="K1073" s="53"/>
      <c r="L1073" s="53"/>
      <c r="M1073" s="95"/>
      <c r="N1073" s="97"/>
      <c r="O1073" s="53">
        <v>277</v>
      </c>
      <c r="P1073" s="53" t="s">
        <v>438</v>
      </c>
      <c r="Q1073" s="45" t="s">
        <v>2579</v>
      </c>
      <c r="R1073" s="100" t="s">
        <v>2580</v>
      </c>
      <c r="S1073" s="118"/>
    </row>
    <row r="1074" spans="1:19" ht="19.2" x14ac:dyDescent="0.25">
      <c r="A1074" s="46" t="s">
        <v>2581</v>
      </c>
      <c r="B1074" s="47">
        <v>46164</v>
      </c>
      <c r="C1074" s="48"/>
      <c r="D1074" s="48">
        <v>210</v>
      </c>
      <c r="E1074" s="48">
        <v>10</v>
      </c>
      <c r="F1074" s="48" t="s">
        <v>2537</v>
      </c>
      <c r="G1074" s="48" t="s">
        <v>460</v>
      </c>
      <c r="H1074" s="50" t="s">
        <v>2582</v>
      </c>
      <c r="I1074" s="51" t="s">
        <v>47</v>
      </c>
      <c r="J1074" s="52" t="s">
        <v>462</v>
      </c>
      <c r="K1074" s="53" t="s">
        <v>416</v>
      </c>
      <c r="L1074" s="53"/>
      <c r="M1074" s="95"/>
      <c r="N1074" s="97"/>
      <c r="O1074" s="52">
        <v>999</v>
      </c>
      <c r="P1074" s="52" t="s">
        <v>28</v>
      </c>
      <c r="Q1074" s="44" t="s">
        <v>537</v>
      </c>
      <c r="R1074" s="112" t="s">
        <v>2583</v>
      </c>
      <c r="S1074" s="8"/>
    </row>
    <row r="1075" spans="1:19" ht="28.8" x14ac:dyDescent="0.25">
      <c r="A1075" s="46" t="s">
        <v>2584</v>
      </c>
      <c r="B1075" s="47">
        <v>46164</v>
      </c>
      <c r="C1075" s="48"/>
      <c r="D1075" s="48">
        <v>210</v>
      </c>
      <c r="E1075" s="48">
        <v>10</v>
      </c>
      <c r="F1075" s="48" t="s">
        <v>2537</v>
      </c>
      <c r="G1075" s="48" t="s">
        <v>460</v>
      </c>
      <c r="H1075" s="50"/>
      <c r="I1075" s="51"/>
      <c r="J1075" s="52"/>
      <c r="K1075" s="53"/>
      <c r="L1075" s="53"/>
      <c r="M1075" s="95"/>
      <c r="N1075" s="97"/>
      <c r="O1075" s="52" t="s">
        <v>437</v>
      </c>
      <c r="P1075" s="52" t="s">
        <v>438</v>
      </c>
      <c r="Q1075" s="45" t="s">
        <v>2585</v>
      </c>
      <c r="R1075" s="100" t="s">
        <v>2586</v>
      </c>
      <c r="S1075" s="8"/>
    </row>
    <row r="1076" spans="1:19" ht="19.2" x14ac:dyDescent="0.25">
      <c r="A1076" s="65" t="s">
        <v>2587</v>
      </c>
      <c r="B1076" s="137">
        <v>46164</v>
      </c>
      <c r="C1076" s="66"/>
      <c r="D1076" s="66">
        <v>210</v>
      </c>
      <c r="E1076" s="66">
        <v>10</v>
      </c>
      <c r="F1076" s="66" t="s">
        <v>2537</v>
      </c>
      <c r="G1076" s="66" t="s">
        <v>475</v>
      </c>
      <c r="H1076" s="67" t="s">
        <v>476</v>
      </c>
      <c r="I1076" s="68" t="s">
        <v>13</v>
      </c>
      <c r="J1076" s="69"/>
      <c r="K1076" s="70" t="s">
        <v>445</v>
      </c>
      <c r="L1076" s="70"/>
      <c r="M1076" s="149"/>
      <c r="N1076" s="81"/>
      <c r="O1076" s="69" t="s">
        <v>198</v>
      </c>
      <c r="P1076" s="69" t="s">
        <v>446</v>
      </c>
      <c r="Q1076" s="65" t="s">
        <v>447</v>
      </c>
      <c r="R1076" s="65" t="s">
        <v>448</v>
      </c>
      <c r="S1076" s="71"/>
    </row>
    <row r="1077" spans="1:19" ht="19.2" x14ac:dyDescent="0.25">
      <c r="A1077" s="65" t="s">
        <v>2588</v>
      </c>
      <c r="B1077" s="137">
        <v>46164</v>
      </c>
      <c r="C1077" s="66"/>
      <c r="D1077" s="66">
        <v>210</v>
      </c>
      <c r="E1077" s="66">
        <v>10</v>
      </c>
      <c r="F1077" s="66" t="s">
        <v>2537</v>
      </c>
      <c r="G1077" s="66" t="s">
        <v>478</v>
      </c>
      <c r="H1077" s="67" t="s">
        <v>389</v>
      </c>
      <c r="I1077" s="68" t="s">
        <v>13</v>
      </c>
      <c r="J1077" s="69"/>
      <c r="K1077" s="70" t="s">
        <v>445</v>
      </c>
      <c r="L1077" s="70"/>
      <c r="M1077" s="149"/>
      <c r="N1077" s="81"/>
      <c r="O1077" s="69" t="s">
        <v>198</v>
      </c>
      <c r="P1077" s="69" t="s">
        <v>446</v>
      </c>
      <c r="Q1077" s="65" t="s">
        <v>447</v>
      </c>
      <c r="R1077" s="65" t="s">
        <v>448</v>
      </c>
      <c r="S1077" s="71"/>
    </row>
    <row r="1078" spans="1:19" ht="19.2" x14ac:dyDescent="0.25">
      <c r="A1078" s="65" t="s">
        <v>2589</v>
      </c>
      <c r="B1078" s="137">
        <v>46164</v>
      </c>
      <c r="C1078" s="66"/>
      <c r="D1078" s="66">
        <v>210</v>
      </c>
      <c r="E1078" s="66">
        <v>10</v>
      </c>
      <c r="F1078" s="66" t="s">
        <v>2537</v>
      </c>
      <c r="G1078" s="66" t="s">
        <v>480</v>
      </c>
      <c r="H1078" s="67" t="s">
        <v>481</v>
      </c>
      <c r="I1078" s="68" t="s">
        <v>47</v>
      </c>
      <c r="J1078" s="69"/>
      <c r="K1078" s="70" t="s">
        <v>445</v>
      </c>
      <c r="L1078" s="70"/>
      <c r="M1078" s="149"/>
      <c r="N1078" s="81"/>
      <c r="O1078" s="69" t="s">
        <v>198</v>
      </c>
      <c r="P1078" s="69" t="s">
        <v>446</v>
      </c>
      <c r="Q1078" s="65" t="s">
        <v>447</v>
      </c>
      <c r="R1078" s="65" t="s">
        <v>448</v>
      </c>
      <c r="S1078" s="71"/>
    </row>
    <row r="1079" spans="1:19" ht="38.4" x14ac:dyDescent="0.25">
      <c r="A1079" s="46" t="s">
        <v>2590</v>
      </c>
      <c r="B1079" s="47">
        <v>46164</v>
      </c>
      <c r="C1079" s="48"/>
      <c r="D1079" s="48">
        <v>213</v>
      </c>
      <c r="E1079" s="48">
        <v>10</v>
      </c>
      <c r="F1079" s="48" t="s">
        <v>2537</v>
      </c>
      <c r="G1079" s="48" t="s">
        <v>642</v>
      </c>
      <c r="H1079" s="50" t="s">
        <v>2591</v>
      </c>
      <c r="I1079" s="51"/>
      <c r="J1079" s="157"/>
      <c r="K1079" s="53" t="s">
        <v>28</v>
      </c>
      <c r="L1079" s="53" t="s">
        <v>2537</v>
      </c>
      <c r="M1079" s="135">
        <v>1</v>
      </c>
      <c r="N1079" s="97"/>
      <c r="O1079" s="52" t="s">
        <v>198</v>
      </c>
      <c r="P1079" s="52" t="s">
        <v>28</v>
      </c>
      <c r="Q1079" s="44" t="s">
        <v>326</v>
      </c>
      <c r="R1079" s="46" t="s">
        <v>2592</v>
      </c>
      <c r="S1079" s="8"/>
    </row>
    <row r="1080" spans="1:19" x14ac:dyDescent="0.25">
      <c r="A1080" s="46" t="s">
        <v>2593</v>
      </c>
      <c r="B1080" s="47">
        <v>46164</v>
      </c>
      <c r="C1080" s="48"/>
      <c r="D1080" s="48">
        <v>213</v>
      </c>
      <c r="E1080" s="48">
        <v>10</v>
      </c>
      <c r="F1080" s="48" t="s">
        <v>2537</v>
      </c>
      <c r="G1080" s="48" t="s">
        <v>646</v>
      </c>
      <c r="H1080" s="50" t="s">
        <v>647</v>
      </c>
      <c r="I1080" s="51" t="s">
        <v>13</v>
      </c>
      <c r="J1080" s="52" t="s">
        <v>648</v>
      </c>
      <c r="K1080" s="53" t="s">
        <v>28</v>
      </c>
      <c r="L1080" s="53"/>
      <c r="M1080" s="95"/>
      <c r="N1080" s="97" t="s">
        <v>2594</v>
      </c>
      <c r="O1080" s="52">
        <v>999</v>
      </c>
      <c r="P1080" s="52" t="s">
        <v>28</v>
      </c>
      <c r="Q1080" s="44" t="s">
        <v>332</v>
      </c>
      <c r="R1080" s="45" t="s">
        <v>650</v>
      </c>
      <c r="S1080" s="8"/>
    </row>
    <row r="1081" spans="1:19" x14ac:dyDescent="0.25">
      <c r="A1081" s="46" t="s">
        <v>2595</v>
      </c>
      <c r="B1081" s="47">
        <v>46164</v>
      </c>
      <c r="C1081" s="48"/>
      <c r="D1081" s="48">
        <v>213</v>
      </c>
      <c r="E1081" s="48">
        <v>20</v>
      </c>
      <c r="F1081" s="48" t="s">
        <v>2537</v>
      </c>
      <c r="G1081" s="48" t="s">
        <v>646</v>
      </c>
      <c r="H1081" s="50"/>
      <c r="I1081" s="51"/>
      <c r="J1081" s="52"/>
      <c r="K1081" s="53"/>
      <c r="L1081" s="53"/>
      <c r="M1081" s="95"/>
      <c r="N1081" s="97"/>
      <c r="O1081" s="52">
        <v>999</v>
      </c>
      <c r="P1081" s="52" t="s">
        <v>28</v>
      </c>
      <c r="Q1081" s="44" t="s">
        <v>335</v>
      </c>
      <c r="R1081" s="45" t="s">
        <v>652</v>
      </c>
      <c r="S1081" s="8"/>
    </row>
    <row r="1082" spans="1:19" ht="28.8" x14ac:dyDescent="0.25">
      <c r="A1082" s="46" t="s">
        <v>2596</v>
      </c>
      <c r="B1082" s="47">
        <v>46164</v>
      </c>
      <c r="C1082" s="48"/>
      <c r="D1082" s="48">
        <v>213</v>
      </c>
      <c r="E1082" s="48">
        <v>10</v>
      </c>
      <c r="F1082" s="48" t="s">
        <v>2537</v>
      </c>
      <c r="G1082" s="48" t="s">
        <v>654</v>
      </c>
      <c r="H1082" s="50" t="s">
        <v>655</v>
      </c>
      <c r="I1082" s="51" t="s">
        <v>13</v>
      </c>
      <c r="J1082" s="52" t="s">
        <v>390</v>
      </c>
      <c r="K1082" s="53" t="s">
        <v>28</v>
      </c>
      <c r="L1082" s="53"/>
      <c r="M1082" s="95"/>
      <c r="N1082" s="97" t="s">
        <v>656</v>
      </c>
      <c r="O1082" s="52">
        <v>999</v>
      </c>
      <c r="P1082" s="52" t="s">
        <v>28</v>
      </c>
      <c r="Q1082" s="44" t="s">
        <v>332</v>
      </c>
      <c r="R1082" s="8" t="s">
        <v>657</v>
      </c>
      <c r="S1082" s="8"/>
    </row>
    <row r="1083" spans="1:19" x14ac:dyDescent="0.25">
      <c r="A1083" s="46" t="s">
        <v>2597</v>
      </c>
      <c r="B1083" s="47">
        <v>46164</v>
      </c>
      <c r="C1083" s="48"/>
      <c r="D1083" s="48">
        <v>213</v>
      </c>
      <c r="E1083" s="48">
        <v>20</v>
      </c>
      <c r="F1083" s="48" t="s">
        <v>2537</v>
      </c>
      <c r="G1083" s="48" t="s">
        <v>654</v>
      </c>
      <c r="H1083" s="50"/>
      <c r="I1083" s="51"/>
      <c r="J1083" s="52"/>
      <c r="K1083" s="53"/>
      <c r="L1083" s="53"/>
      <c r="M1083" s="95"/>
      <c r="N1083" s="97"/>
      <c r="O1083" s="52">
        <v>999</v>
      </c>
      <c r="P1083" s="52" t="s">
        <v>28</v>
      </c>
      <c r="Q1083" s="44" t="s">
        <v>335</v>
      </c>
      <c r="R1083" s="8" t="s">
        <v>659</v>
      </c>
      <c r="S1083" s="8"/>
    </row>
    <row r="1084" spans="1:19" ht="19.2" x14ac:dyDescent="0.25">
      <c r="A1084" s="46" t="s">
        <v>2598</v>
      </c>
      <c r="B1084" s="47">
        <v>46164</v>
      </c>
      <c r="C1084" s="48"/>
      <c r="D1084" s="48">
        <v>213</v>
      </c>
      <c r="E1084" s="48">
        <v>10</v>
      </c>
      <c r="F1084" s="48" t="s">
        <v>2537</v>
      </c>
      <c r="G1084" s="48" t="s">
        <v>661</v>
      </c>
      <c r="H1084" s="50" t="s">
        <v>662</v>
      </c>
      <c r="I1084" s="51" t="s">
        <v>47</v>
      </c>
      <c r="J1084" s="52" t="s">
        <v>347</v>
      </c>
      <c r="K1084" s="53" t="s">
        <v>28</v>
      </c>
      <c r="L1084" s="53"/>
      <c r="M1084" s="95"/>
      <c r="N1084" s="97"/>
      <c r="O1084" s="52">
        <v>999</v>
      </c>
      <c r="P1084" s="52" t="s">
        <v>28</v>
      </c>
      <c r="Q1084" s="44" t="s">
        <v>332</v>
      </c>
      <c r="R1084" s="116" t="s">
        <v>663</v>
      </c>
      <c r="S1084" s="8"/>
    </row>
    <row r="1085" spans="1:19" ht="28.8" x14ac:dyDescent="0.25">
      <c r="A1085" s="46" t="s">
        <v>2599</v>
      </c>
      <c r="B1085" s="47">
        <v>46164</v>
      </c>
      <c r="C1085" s="48"/>
      <c r="D1085" s="48">
        <v>213</v>
      </c>
      <c r="E1085" s="48">
        <v>15</v>
      </c>
      <c r="F1085" s="48" t="s">
        <v>2537</v>
      </c>
      <c r="G1085" s="48" t="s">
        <v>661</v>
      </c>
      <c r="H1085" s="50"/>
      <c r="I1085" s="51"/>
      <c r="J1085" s="52"/>
      <c r="K1085" s="53"/>
      <c r="L1085" s="53"/>
      <c r="M1085" s="95"/>
      <c r="N1085" s="97"/>
      <c r="O1085" s="52">
        <v>277</v>
      </c>
      <c r="P1085" s="52" t="s">
        <v>438</v>
      </c>
      <c r="Q1085" s="45" t="s">
        <v>2600</v>
      </c>
      <c r="R1085" s="8" t="s">
        <v>2601</v>
      </c>
      <c r="S1085" s="8" t="s">
        <v>2602</v>
      </c>
    </row>
    <row r="1086" spans="1:19" x14ac:dyDescent="0.25">
      <c r="A1086" s="46" t="s">
        <v>2603</v>
      </c>
      <c r="B1086" s="47">
        <v>46164</v>
      </c>
      <c r="C1086" s="48"/>
      <c r="D1086" s="48">
        <v>213</v>
      </c>
      <c r="E1086" s="48">
        <v>20</v>
      </c>
      <c r="F1086" s="48" t="s">
        <v>2537</v>
      </c>
      <c r="G1086" s="48" t="s">
        <v>661</v>
      </c>
      <c r="H1086" s="50"/>
      <c r="I1086" s="51"/>
      <c r="J1086" s="52"/>
      <c r="K1086" s="53"/>
      <c r="L1086" s="53"/>
      <c r="M1086" s="95"/>
      <c r="N1086" s="97"/>
      <c r="O1086" s="52">
        <v>999</v>
      </c>
      <c r="P1086" s="97" t="s">
        <v>28</v>
      </c>
      <c r="Q1086" s="45" t="s">
        <v>350</v>
      </c>
      <c r="R1086" s="45" t="s">
        <v>2369</v>
      </c>
      <c r="S1086" s="8"/>
    </row>
    <row r="1087" spans="1:19" ht="19.2" x14ac:dyDescent="0.25">
      <c r="A1087" s="46" t="s">
        <v>2604</v>
      </c>
      <c r="B1087" s="47">
        <v>46164</v>
      </c>
      <c r="C1087" s="48"/>
      <c r="D1087" s="48">
        <v>213</v>
      </c>
      <c r="E1087" s="48">
        <v>30</v>
      </c>
      <c r="F1087" s="48" t="s">
        <v>2537</v>
      </c>
      <c r="G1087" s="48" t="s">
        <v>661</v>
      </c>
      <c r="H1087" s="50"/>
      <c r="I1087" s="51"/>
      <c r="J1087" s="52"/>
      <c r="K1087" s="53"/>
      <c r="L1087" s="53"/>
      <c r="M1087" s="95"/>
      <c r="N1087" s="97"/>
      <c r="O1087" s="52">
        <v>999</v>
      </c>
      <c r="P1087" s="52" t="s">
        <v>28</v>
      </c>
      <c r="Q1087" s="44" t="s">
        <v>353</v>
      </c>
      <c r="R1087" s="100" t="s">
        <v>2371</v>
      </c>
      <c r="S1087" s="8"/>
    </row>
    <row r="1088" spans="1:19" ht="19.2" x14ac:dyDescent="0.25">
      <c r="A1088" s="65" t="s">
        <v>2605</v>
      </c>
      <c r="B1088" s="137">
        <v>46164</v>
      </c>
      <c r="C1088" s="66"/>
      <c r="D1088" s="66">
        <v>213</v>
      </c>
      <c r="E1088" s="66">
        <v>10</v>
      </c>
      <c r="F1088" s="66" t="s">
        <v>2537</v>
      </c>
      <c r="G1088" s="66" t="s">
        <v>668</v>
      </c>
      <c r="H1088" s="67" t="s">
        <v>669</v>
      </c>
      <c r="I1088" s="68" t="s">
        <v>13</v>
      </c>
      <c r="J1088" s="69"/>
      <c r="K1088" s="70" t="s">
        <v>445</v>
      </c>
      <c r="L1088" s="70"/>
      <c r="M1088" s="149"/>
      <c r="N1088" s="81"/>
      <c r="O1088" s="69" t="s">
        <v>198</v>
      </c>
      <c r="P1088" s="69" t="s">
        <v>446</v>
      </c>
      <c r="Q1088" s="65" t="s">
        <v>447</v>
      </c>
      <c r="R1088" s="65" t="s">
        <v>448</v>
      </c>
      <c r="S1088" s="71"/>
    </row>
    <row r="1089" spans="1:19" ht="28.8" x14ac:dyDescent="0.25">
      <c r="A1089" s="65" t="s">
        <v>2606</v>
      </c>
      <c r="B1089" s="137">
        <v>46164</v>
      </c>
      <c r="C1089" s="66"/>
      <c r="D1089" s="66">
        <v>213</v>
      </c>
      <c r="E1089" s="66">
        <v>10</v>
      </c>
      <c r="F1089" s="66" t="s">
        <v>2537</v>
      </c>
      <c r="G1089" s="66" t="s">
        <v>671</v>
      </c>
      <c r="H1089" s="67" t="s">
        <v>672</v>
      </c>
      <c r="I1089" s="68"/>
      <c r="J1089" s="69"/>
      <c r="K1089" s="70" t="s">
        <v>445</v>
      </c>
      <c r="L1089" s="70"/>
      <c r="M1089" s="149"/>
      <c r="N1089" s="81"/>
      <c r="O1089" s="69" t="s">
        <v>198</v>
      </c>
      <c r="P1089" s="69" t="s">
        <v>446</v>
      </c>
      <c r="Q1089" s="65" t="s">
        <v>447</v>
      </c>
      <c r="R1089" s="65" t="s">
        <v>448</v>
      </c>
      <c r="S1089" s="71"/>
    </row>
    <row r="1090" spans="1:19" ht="19.2" x14ac:dyDescent="0.25">
      <c r="A1090" s="65" t="s">
        <v>2607</v>
      </c>
      <c r="B1090" s="137">
        <v>46164</v>
      </c>
      <c r="C1090" s="66"/>
      <c r="D1090" s="66">
        <v>213</v>
      </c>
      <c r="E1090" s="66">
        <v>10</v>
      </c>
      <c r="F1090" s="66" t="s">
        <v>2537</v>
      </c>
      <c r="G1090" s="66" t="s">
        <v>674</v>
      </c>
      <c r="H1090" s="67" t="s">
        <v>675</v>
      </c>
      <c r="I1090" s="68" t="s">
        <v>13</v>
      </c>
      <c r="J1090" s="69"/>
      <c r="K1090" s="70" t="s">
        <v>445</v>
      </c>
      <c r="L1090" s="70"/>
      <c r="M1090" s="149"/>
      <c r="N1090" s="81"/>
      <c r="O1090" s="69" t="s">
        <v>198</v>
      </c>
      <c r="P1090" s="69" t="s">
        <v>446</v>
      </c>
      <c r="Q1090" s="65" t="s">
        <v>447</v>
      </c>
      <c r="R1090" s="65" t="s">
        <v>448</v>
      </c>
      <c r="S1090" s="71"/>
    </row>
    <row r="1091" spans="1:19" ht="38.4" x14ac:dyDescent="0.25">
      <c r="A1091" s="65" t="s">
        <v>2608</v>
      </c>
      <c r="B1091" s="137">
        <v>46164</v>
      </c>
      <c r="C1091" s="66"/>
      <c r="D1091" s="66">
        <v>214</v>
      </c>
      <c r="E1091" s="66">
        <v>10</v>
      </c>
      <c r="F1091" s="66" t="s">
        <v>2537</v>
      </c>
      <c r="G1091" s="66" t="s">
        <v>832</v>
      </c>
      <c r="H1091" s="67" t="s">
        <v>2609</v>
      </c>
      <c r="I1091" s="68"/>
      <c r="J1091" s="151"/>
      <c r="K1091" s="70" t="s">
        <v>416</v>
      </c>
      <c r="L1091" s="70" t="s">
        <v>2537</v>
      </c>
      <c r="M1091" s="144">
        <v>4</v>
      </c>
      <c r="N1091" s="81" t="s">
        <v>862</v>
      </c>
      <c r="O1091" s="69" t="s">
        <v>198</v>
      </c>
      <c r="P1091" s="69" t="s">
        <v>28</v>
      </c>
      <c r="Q1091" s="143" t="s">
        <v>863</v>
      </c>
      <c r="R1091" s="65" t="s">
        <v>2610</v>
      </c>
      <c r="S1091" s="71"/>
    </row>
    <row r="1092" spans="1:19" ht="19.2" x14ac:dyDescent="0.25">
      <c r="A1092" s="46" t="s">
        <v>2611</v>
      </c>
      <c r="B1092" s="47">
        <v>46164</v>
      </c>
      <c r="C1092" s="48"/>
      <c r="D1092" s="48">
        <v>216</v>
      </c>
      <c r="E1092" s="48">
        <v>10</v>
      </c>
      <c r="F1092" s="48" t="s">
        <v>2612</v>
      </c>
      <c r="G1092" s="48" t="s">
        <v>383</v>
      </c>
      <c r="H1092" s="50" t="s">
        <v>2613</v>
      </c>
      <c r="I1092" s="51"/>
      <c r="J1092" s="157"/>
      <c r="K1092" s="53" t="s">
        <v>416</v>
      </c>
      <c r="L1092" s="53" t="s">
        <v>2612</v>
      </c>
      <c r="M1092" s="95">
        <v>1</v>
      </c>
      <c r="N1092" s="97"/>
      <c r="O1092" s="52">
        <v>999</v>
      </c>
      <c r="P1092" s="52" t="s">
        <v>28</v>
      </c>
      <c r="Q1092" s="44" t="s">
        <v>380</v>
      </c>
      <c r="R1092" s="46" t="s">
        <v>2614</v>
      </c>
      <c r="S1092" s="8"/>
    </row>
    <row r="1093" spans="1:19" x14ac:dyDescent="0.25">
      <c r="A1093" s="46" t="s">
        <v>2615</v>
      </c>
      <c r="B1093" s="47">
        <v>46164</v>
      </c>
      <c r="C1093" s="48"/>
      <c r="D1093" s="48">
        <v>216</v>
      </c>
      <c r="E1093" s="48">
        <v>10</v>
      </c>
      <c r="F1093" s="48" t="s">
        <v>2612</v>
      </c>
      <c r="G1093" s="48" t="s">
        <v>388</v>
      </c>
      <c r="H1093" s="50" t="s">
        <v>389</v>
      </c>
      <c r="I1093" s="51" t="s">
        <v>13</v>
      </c>
      <c r="J1093" s="52" t="s">
        <v>390</v>
      </c>
      <c r="K1093" s="53" t="s">
        <v>28</v>
      </c>
      <c r="L1093" s="53"/>
      <c r="M1093" s="95"/>
      <c r="N1093" s="97" t="s">
        <v>2616</v>
      </c>
      <c r="O1093" s="52">
        <v>999</v>
      </c>
      <c r="P1093" s="52" t="s">
        <v>28</v>
      </c>
      <c r="Q1093" s="44" t="s">
        <v>332</v>
      </c>
      <c r="R1093" s="112" t="s">
        <v>392</v>
      </c>
      <c r="S1093" s="8"/>
    </row>
    <row r="1094" spans="1:19" s="4" customFormat="1" ht="19.2" x14ac:dyDescent="0.25">
      <c r="A1094" s="46" t="s">
        <v>2617</v>
      </c>
      <c r="B1094" s="47">
        <v>46164</v>
      </c>
      <c r="C1094" s="48"/>
      <c r="D1094" s="48">
        <v>216</v>
      </c>
      <c r="E1094" s="48">
        <v>20</v>
      </c>
      <c r="F1094" s="48" t="s">
        <v>2612</v>
      </c>
      <c r="G1094" s="48" t="s">
        <v>388</v>
      </c>
      <c r="H1094" s="50"/>
      <c r="I1094" s="51"/>
      <c r="J1094" s="52"/>
      <c r="K1094" s="53"/>
      <c r="L1094" s="53"/>
      <c r="M1094" s="95"/>
      <c r="N1094" s="97" t="s">
        <v>2616</v>
      </c>
      <c r="O1094" s="52">
        <v>999</v>
      </c>
      <c r="P1094" s="52" t="s">
        <v>28</v>
      </c>
      <c r="Q1094" s="45" t="s">
        <v>2386</v>
      </c>
      <c r="R1094" s="100" t="s">
        <v>2618</v>
      </c>
      <c r="S1094" s="8"/>
    </row>
    <row r="1095" spans="1:19" x14ac:dyDescent="0.25">
      <c r="A1095" s="46" t="s">
        <v>2619</v>
      </c>
      <c r="B1095" s="47">
        <v>46164</v>
      </c>
      <c r="C1095" s="48"/>
      <c r="D1095" s="48">
        <v>216</v>
      </c>
      <c r="E1095" s="48">
        <v>10</v>
      </c>
      <c r="F1095" s="48" t="s">
        <v>2612</v>
      </c>
      <c r="G1095" s="48" t="s">
        <v>396</v>
      </c>
      <c r="H1095" s="50" t="s">
        <v>397</v>
      </c>
      <c r="I1095" s="51" t="s">
        <v>13</v>
      </c>
      <c r="J1095" s="52" t="s">
        <v>347</v>
      </c>
      <c r="K1095" s="53" t="s">
        <v>28</v>
      </c>
      <c r="L1095" s="53"/>
      <c r="M1095" s="95"/>
      <c r="N1095" s="97" t="s">
        <v>385</v>
      </c>
      <c r="O1095" s="52">
        <v>999</v>
      </c>
      <c r="P1095" s="52" t="s">
        <v>28</v>
      </c>
      <c r="Q1095" s="44" t="s">
        <v>332</v>
      </c>
      <c r="R1095" s="112" t="s">
        <v>399</v>
      </c>
      <c r="S1095" s="8"/>
    </row>
    <row r="1096" spans="1:19" x14ac:dyDescent="0.25">
      <c r="A1096" s="46" t="s">
        <v>2620</v>
      </c>
      <c r="B1096" s="47">
        <v>46164</v>
      </c>
      <c r="C1096" s="48"/>
      <c r="D1096" s="48">
        <v>216</v>
      </c>
      <c r="E1096" s="48">
        <v>20</v>
      </c>
      <c r="F1096" s="48" t="s">
        <v>2612</v>
      </c>
      <c r="G1096" s="48" t="s">
        <v>396</v>
      </c>
      <c r="H1096" s="50"/>
      <c r="I1096" s="51"/>
      <c r="J1096" s="52"/>
      <c r="K1096" s="53"/>
      <c r="L1096" s="53"/>
      <c r="M1096" s="95"/>
      <c r="N1096" s="97"/>
      <c r="O1096" s="52">
        <v>999</v>
      </c>
      <c r="P1096" s="52" t="s">
        <v>28</v>
      </c>
      <c r="Q1096" s="44" t="s">
        <v>335</v>
      </c>
      <c r="R1096" s="112" t="s">
        <v>582</v>
      </c>
      <c r="S1096" s="8"/>
    </row>
    <row r="1097" spans="1:19" s="3" customFormat="1" ht="19.2" x14ac:dyDescent="0.25">
      <c r="A1097" s="46" t="s">
        <v>2621</v>
      </c>
      <c r="B1097" s="47">
        <v>46164</v>
      </c>
      <c r="C1097" s="48"/>
      <c r="D1097" s="48">
        <v>216</v>
      </c>
      <c r="E1097" s="48">
        <v>10</v>
      </c>
      <c r="F1097" s="48" t="s">
        <v>2612</v>
      </c>
      <c r="G1097" s="48" t="s">
        <v>403</v>
      </c>
      <c r="H1097" s="50" t="s">
        <v>2622</v>
      </c>
      <c r="I1097" s="51" t="s">
        <v>47</v>
      </c>
      <c r="J1097" s="52" t="s">
        <v>405</v>
      </c>
      <c r="K1097" s="53" t="s">
        <v>28</v>
      </c>
      <c r="L1097" s="53"/>
      <c r="M1097" s="95"/>
      <c r="N1097" s="97"/>
      <c r="O1097" s="52">
        <v>999</v>
      </c>
      <c r="P1097" s="52" t="s">
        <v>28</v>
      </c>
      <c r="Q1097" s="44" t="s">
        <v>332</v>
      </c>
      <c r="R1097" s="112" t="s">
        <v>406</v>
      </c>
      <c r="S1097" s="155"/>
    </row>
    <row r="1098" spans="1:19" ht="19.2" x14ac:dyDescent="0.25">
      <c r="A1098" s="46" t="s">
        <v>2623</v>
      </c>
      <c r="B1098" s="47">
        <v>46164</v>
      </c>
      <c r="C1098" s="48"/>
      <c r="D1098" s="48">
        <v>216</v>
      </c>
      <c r="E1098" s="48">
        <v>20</v>
      </c>
      <c r="F1098" s="48" t="s">
        <v>2612</v>
      </c>
      <c r="G1098" s="48" t="s">
        <v>403</v>
      </c>
      <c r="H1098" s="50"/>
      <c r="I1098" s="51"/>
      <c r="J1098" s="52"/>
      <c r="K1098" s="53"/>
      <c r="L1098" s="53"/>
      <c r="M1098" s="95"/>
      <c r="N1098" s="97"/>
      <c r="O1098" s="52">
        <v>999</v>
      </c>
      <c r="P1098" s="52" t="s">
        <v>28</v>
      </c>
      <c r="Q1098" s="44" t="s">
        <v>353</v>
      </c>
      <c r="R1098" s="112" t="s">
        <v>410</v>
      </c>
      <c r="S1098" s="8"/>
    </row>
    <row r="1099" spans="1:19" x14ac:dyDescent="0.25">
      <c r="A1099" s="46" t="s">
        <v>2624</v>
      </c>
      <c r="B1099" s="47">
        <v>46164</v>
      </c>
      <c r="C1099" s="48"/>
      <c r="D1099" s="48">
        <v>216</v>
      </c>
      <c r="E1099" s="48">
        <v>30</v>
      </c>
      <c r="F1099" s="48" t="s">
        <v>2612</v>
      </c>
      <c r="G1099" s="48" t="s">
        <v>403</v>
      </c>
      <c r="H1099" s="50"/>
      <c r="I1099" s="51"/>
      <c r="J1099" s="52"/>
      <c r="K1099" s="53"/>
      <c r="L1099" s="53"/>
      <c r="M1099" s="95"/>
      <c r="N1099" s="97"/>
      <c r="O1099" s="52">
        <v>999</v>
      </c>
      <c r="P1099" s="97" t="s">
        <v>446</v>
      </c>
      <c r="Q1099" s="44" t="s">
        <v>350</v>
      </c>
      <c r="R1099" s="112" t="s">
        <v>408</v>
      </c>
      <c r="S1099" s="8"/>
    </row>
    <row r="1100" spans="1:19" ht="57.6" x14ac:dyDescent="0.25">
      <c r="A1100" s="46" t="s">
        <v>2625</v>
      </c>
      <c r="B1100" s="47">
        <v>46164</v>
      </c>
      <c r="C1100" s="48"/>
      <c r="D1100" s="48">
        <v>216</v>
      </c>
      <c r="E1100" s="48">
        <v>35</v>
      </c>
      <c r="F1100" s="48" t="s">
        <v>2612</v>
      </c>
      <c r="G1100" s="48" t="s">
        <v>403</v>
      </c>
      <c r="H1100" s="50"/>
      <c r="I1100" s="51"/>
      <c r="J1100" s="52"/>
      <c r="K1100" s="53"/>
      <c r="L1100" s="53"/>
      <c r="M1100" s="95"/>
      <c r="N1100" s="97"/>
      <c r="O1100" s="52" t="s">
        <v>437</v>
      </c>
      <c r="P1100" s="52" t="s">
        <v>526</v>
      </c>
      <c r="Q1100" s="105" t="s">
        <v>2626</v>
      </c>
      <c r="R1100" s="112"/>
      <c r="S1100" s="8"/>
    </row>
    <row r="1101" spans="1:19" ht="19.2" x14ac:dyDescent="0.25">
      <c r="A1101" s="46" t="s">
        <v>2627</v>
      </c>
      <c r="B1101" s="47">
        <v>46164</v>
      </c>
      <c r="C1101" s="48"/>
      <c r="D1101" s="48">
        <v>216</v>
      </c>
      <c r="E1101" s="48">
        <v>40</v>
      </c>
      <c r="F1101" s="48" t="s">
        <v>2612</v>
      </c>
      <c r="G1101" s="48" t="s">
        <v>403</v>
      </c>
      <c r="H1101" s="50"/>
      <c r="I1101" s="51"/>
      <c r="J1101" s="52"/>
      <c r="K1101" s="53"/>
      <c r="L1101" s="53"/>
      <c r="M1101" s="95"/>
      <c r="N1101" s="97"/>
      <c r="O1101" s="52">
        <v>999</v>
      </c>
      <c r="P1101" s="52" t="s">
        <v>28</v>
      </c>
      <c r="Q1101" s="44" t="s">
        <v>353</v>
      </c>
      <c r="R1101" s="112" t="s">
        <v>412</v>
      </c>
      <c r="S1101" s="8"/>
    </row>
    <row r="1102" spans="1:19" ht="19.2" x14ac:dyDescent="0.25">
      <c r="A1102" s="46" t="s">
        <v>2628</v>
      </c>
      <c r="B1102" s="47">
        <v>46164</v>
      </c>
      <c r="C1102" s="48"/>
      <c r="D1102" s="48">
        <v>216</v>
      </c>
      <c r="E1102" s="48">
        <v>10</v>
      </c>
      <c r="F1102" s="48" t="s">
        <v>2612</v>
      </c>
      <c r="G1102" s="48" t="s">
        <v>414</v>
      </c>
      <c r="H1102" s="50" t="s">
        <v>2629</v>
      </c>
      <c r="I1102" s="51" t="s">
        <v>47</v>
      </c>
      <c r="J1102" s="52" t="s">
        <v>314</v>
      </c>
      <c r="K1102" s="53" t="s">
        <v>416</v>
      </c>
      <c r="L1102" s="53"/>
      <c r="M1102" s="95"/>
      <c r="N1102" s="97"/>
      <c r="O1102" s="52">
        <v>999</v>
      </c>
      <c r="P1102" s="52" t="s">
        <v>28</v>
      </c>
      <c r="Q1102" s="44" t="s">
        <v>353</v>
      </c>
      <c r="R1102" s="112" t="s">
        <v>422</v>
      </c>
      <c r="S1102" s="8"/>
    </row>
    <row r="1103" spans="1:19" x14ac:dyDescent="0.25">
      <c r="A1103" s="46" t="s">
        <v>2630</v>
      </c>
      <c r="B1103" s="47">
        <v>46164</v>
      </c>
      <c r="C1103" s="48"/>
      <c r="D1103" s="48">
        <v>216</v>
      </c>
      <c r="E1103" s="48">
        <v>20</v>
      </c>
      <c r="F1103" s="48" t="s">
        <v>2612</v>
      </c>
      <c r="G1103" s="48" t="s">
        <v>414</v>
      </c>
      <c r="H1103" s="156"/>
      <c r="I1103" s="156"/>
      <c r="J1103" s="52"/>
      <c r="K1103" s="53"/>
      <c r="L1103" s="53"/>
      <c r="M1103" s="95"/>
      <c r="N1103" s="97"/>
      <c r="O1103" s="52">
        <v>999</v>
      </c>
      <c r="P1103" s="97" t="s">
        <v>446</v>
      </c>
      <c r="Q1103" s="44" t="s">
        <v>350</v>
      </c>
      <c r="R1103" s="112" t="s">
        <v>420</v>
      </c>
      <c r="S1103" s="8"/>
    </row>
    <row r="1104" spans="1:19" ht="57.6" x14ac:dyDescent="0.25">
      <c r="A1104" s="46" t="s">
        <v>2631</v>
      </c>
      <c r="B1104" s="47">
        <v>46164</v>
      </c>
      <c r="C1104" s="48"/>
      <c r="D1104" s="48">
        <v>216</v>
      </c>
      <c r="E1104" s="48">
        <v>25</v>
      </c>
      <c r="F1104" s="48" t="s">
        <v>2612</v>
      </c>
      <c r="G1104" s="48" t="s">
        <v>414</v>
      </c>
      <c r="H1104" s="156"/>
      <c r="I1104" s="156"/>
      <c r="J1104" s="52"/>
      <c r="K1104" s="53"/>
      <c r="L1104" s="53"/>
      <c r="M1104" s="95"/>
      <c r="N1104" s="97"/>
      <c r="O1104" s="52" t="s">
        <v>437</v>
      </c>
      <c r="P1104" s="52" t="s">
        <v>526</v>
      </c>
      <c r="Q1104" s="105" t="s">
        <v>2632</v>
      </c>
      <c r="R1104" s="112"/>
      <c r="S1104" s="8"/>
    </row>
    <row r="1105" spans="1:19" ht="19.2" x14ac:dyDescent="0.25">
      <c r="A1105" s="46" t="s">
        <v>2633</v>
      </c>
      <c r="B1105" s="47">
        <v>46164</v>
      </c>
      <c r="C1105" s="48"/>
      <c r="D1105" s="48">
        <v>216</v>
      </c>
      <c r="E1105" s="48">
        <v>30</v>
      </c>
      <c r="F1105" s="48" t="s">
        <v>2612</v>
      </c>
      <c r="G1105" s="48" t="s">
        <v>414</v>
      </c>
      <c r="H1105" s="50"/>
      <c r="I1105" s="51"/>
      <c r="J1105" s="52"/>
      <c r="K1105" s="53"/>
      <c r="L1105" s="53"/>
      <c r="M1105" s="95"/>
      <c r="N1105" s="97"/>
      <c r="O1105" s="52">
        <v>999</v>
      </c>
      <c r="P1105" s="52" t="s">
        <v>28</v>
      </c>
      <c r="Q1105" s="44" t="s">
        <v>353</v>
      </c>
      <c r="R1105" s="112" t="s">
        <v>424</v>
      </c>
      <c r="S1105" s="8"/>
    </row>
    <row r="1106" spans="1:19" ht="19.2" x14ac:dyDescent="0.25">
      <c r="A1106" s="46" t="s">
        <v>2634</v>
      </c>
      <c r="B1106" s="47">
        <v>46164</v>
      </c>
      <c r="C1106" s="48"/>
      <c r="D1106" s="48">
        <v>216</v>
      </c>
      <c r="E1106" s="48">
        <v>10</v>
      </c>
      <c r="F1106" s="48" t="s">
        <v>2612</v>
      </c>
      <c r="G1106" s="48" t="s">
        <v>426</v>
      </c>
      <c r="H1106" s="50" t="s">
        <v>2635</v>
      </c>
      <c r="I1106" s="51" t="s">
        <v>47</v>
      </c>
      <c r="J1106" s="52" t="s">
        <v>428</v>
      </c>
      <c r="K1106" s="53" t="s">
        <v>416</v>
      </c>
      <c r="L1106" s="53"/>
      <c r="M1106" s="95"/>
      <c r="N1106" s="97"/>
      <c r="O1106" s="52">
        <v>999</v>
      </c>
      <c r="P1106" s="52" t="s">
        <v>28</v>
      </c>
      <c r="Q1106" s="44" t="s">
        <v>353</v>
      </c>
      <c r="R1106" s="112" t="s">
        <v>429</v>
      </c>
      <c r="S1106" s="8"/>
    </row>
    <row r="1107" spans="1:19" x14ac:dyDescent="0.25">
      <c r="A1107" s="46" t="s">
        <v>2636</v>
      </c>
      <c r="B1107" s="47">
        <v>46164</v>
      </c>
      <c r="C1107" s="48"/>
      <c r="D1107" s="48">
        <v>216</v>
      </c>
      <c r="E1107" s="48">
        <v>20</v>
      </c>
      <c r="F1107" s="48" t="s">
        <v>2612</v>
      </c>
      <c r="G1107" s="48" t="s">
        <v>426</v>
      </c>
      <c r="H1107" s="156"/>
      <c r="I1107" s="156"/>
      <c r="J1107" s="52"/>
      <c r="K1107" s="53"/>
      <c r="L1107" s="53"/>
      <c r="M1107" s="95"/>
      <c r="N1107" s="97"/>
      <c r="O1107" s="52">
        <v>999</v>
      </c>
      <c r="P1107" s="97" t="s">
        <v>446</v>
      </c>
      <c r="Q1107" s="44" t="s">
        <v>350</v>
      </c>
      <c r="R1107" s="112" t="s">
        <v>433</v>
      </c>
      <c r="S1107" s="8"/>
    </row>
    <row r="1108" spans="1:19" ht="57.6" x14ac:dyDescent="0.25">
      <c r="A1108" s="46" t="s">
        <v>2637</v>
      </c>
      <c r="B1108" s="47">
        <v>46164</v>
      </c>
      <c r="C1108" s="48"/>
      <c r="D1108" s="48">
        <v>216</v>
      </c>
      <c r="E1108" s="48">
        <v>25</v>
      </c>
      <c r="F1108" s="48" t="s">
        <v>2612</v>
      </c>
      <c r="G1108" s="48" t="s">
        <v>426</v>
      </c>
      <c r="H1108" s="156"/>
      <c r="I1108" s="156"/>
      <c r="J1108" s="52"/>
      <c r="K1108" s="53"/>
      <c r="L1108" s="53"/>
      <c r="M1108" s="95"/>
      <c r="N1108" s="97"/>
      <c r="O1108" s="52" t="s">
        <v>437</v>
      </c>
      <c r="P1108" s="52" t="s">
        <v>526</v>
      </c>
      <c r="Q1108" s="105" t="s">
        <v>2638</v>
      </c>
      <c r="R1108" s="112"/>
      <c r="S1108" s="8"/>
    </row>
    <row r="1109" spans="1:19" ht="19.2" x14ac:dyDescent="0.25">
      <c r="A1109" s="46" t="s">
        <v>2639</v>
      </c>
      <c r="B1109" s="47">
        <v>46164</v>
      </c>
      <c r="C1109" s="48"/>
      <c r="D1109" s="48">
        <v>216</v>
      </c>
      <c r="E1109" s="48">
        <v>30</v>
      </c>
      <c r="F1109" s="48" t="s">
        <v>2612</v>
      </c>
      <c r="G1109" s="48" t="s">
        <v>426</v>
      </c>
      <c r="H1109" s="50"/>
      <c r="I1109" s="51"/>
      <c r="J1109" s="52"/>
      <c r="K1109" s="53"/>
      <c r="L1109" s="53"/>
      <c r="M1109" s="95"/>
      <c r="N1109" s="97"/>
      <c r="O1109" s="52">
        <v>999</v>
      </c>
      <c r="P1109" s="52" t="s">
        <v>28</v>
      </c>
      <c r="Q1109" s="44" t="s">
        <v>353</v>
      </c>
      <c r="R1109" s="112" t="s">
        <v>435</v>
      </c>
      <c r="S1109" s="8"/>
    </row>
    <row r="1110" spans="1:19" ht="38.4" x14ac:dyDescent="0.25">
      <c r="A1110" s="46" t="s">
        <v>2640</v>
      </c>
      <c r="B1110" s="47">
        <v>46164</v>
      </c>
      <c r="C1110" s="48"/>
      <c r="D1110" s="48">
        <v>216</v>
      </c>
      <c r="E1110" s="48">
        <v>35</v>
      </c>
      <c r="F1110" s="48" t="s">
        <v>2612</v>
      </c>
      <c r="G1110" s="48" t="s">
        <v>426</v>
      </c>
      <c r="H1110" s="50"/>
      <c r="I1110" s="51"/>
      <c r="J1110" s="52"/>
      <c r="K1110" s="53"/>
      <c r="L1110" s="53"/>
      <c r="M1110" s="95"/>
      <c r="N1110" s="97"/>
      <c r="O1110" s="99" t="s">
        <v>437</v>
      </c>
      <c r="P1110" s="99" t="s">
        <v>438</v>
      </c>
      <c r="Q1110" s="45" t="s">
        <v>2641</v>
      </c>
      <c r="R1110" s="78" t="s">
        <v>2642</v>
      </c>
      <c r="S1110" s="8" t="s">
        <v>2334</v>
      </c>
    </row>
    <row r="1111" spans="1:19" s="3" customFormat="1" ht="19.2" x14ac:dyDescent="0.25">
      <c r="A1111" s="65" t="s">
        <v>2643</v>
      </c>
      <c r="B1111" s="137">
        <v>46164</v>
      </c>
      <c r="C1111" s="66"/>
      <c r="D1111" s="66">
        <v>216</v>
      </c>
      <c r="E1111" s="66">
        <v>10</v>
      </c>
      <c r="F1111" s="66" t="s">
        <v>2612</v>
      </c>
      <c r="G1111" s="66" t="s">
        <v>442</v>
      </c>
      <c r="H1111" s="67" t="s">
        <v>443</v>
      </c>
      <c r="I1111" s="68" t="s">
        <v>47</v>
      </c>
      <c r="J1111" s="69"/>
      <c r="K1111" s="70" t="s">
        <v>445</v>
      </c>
      <c r="L1111" s="70"/>
      <c r="M1111" s="149"/>
      <c r="N1111" s="81"/>
      <c r="O1111" s="69" t="s">
        <v>198</v>
      </c>
      <c r="P1111" s="69" t="s">
        <v>446</v>
      </c>
      <c r="Q1111" s="65" t="s">
        <v>447</v>
      </c>
      <c r="R1111" s="65" t="s">
        <v>448</v>
      </c>
      <c r="S1111" s="164"/>
    </row>
    <row r="1112" spans="1:19" ht="19.2" x14ac:dyDescent="0.25">
      <c r="A1112" s="46" t="s">
        <v>2644</v>
      </c>
      <c r="B1112" s="47">
        <v>46164</v>
      </c>
      <c r="C1112" s="48"/>
      <c r="D1112" s="48">
        <v>216</v>
      </c>
      <c r="E1112" s="48">
        <v>10</v>
      </c>
      <c r="F1112" s="48" t="s">
        <v>2612</v>
      </c>
      <c r="G1112" s="48" t="s">
        <v>450</v>
      </c>
      <c r="H1112" s="50" t="s">
        <v>2645</v>
      </c>
      <c r="I1112" s="51" t="s">
        <v>47</v>
      </c>
      <c r="J1112" s="52" t="s">
        <v>444</v>
      </c>
      <c r="K1112" s="53" t="s">
        <v>416</v>
      </c>
      <c r="L1112" s="53"/>
      <c r="M1112" s="95"/>
      <c r="N1112" s="97"/>
      <c r="O1112" s="52">
        <v>999</v>
      </c>
      <c r="P1112" s="52" t="s">
        <v>28</v>
      </c>
      <c r="Q1112" s="44" t="s">
        <v>353</v>
      </c>
      <c r="R1112" s="112" t="s">
        <v>730</v>
      </c>
      <c r="S1112" s="8"/>
    </row>
    <row r="1113" spans="1:19" s="3" customFormat="1" x14ac:dyDescent="0.25">
      <c r="A1113" s="46" t="s">
        <v>2646</v>
      </c>
      <c r="B1113" s="47">
        <v>46164</v>
      </c>
      <c r="C1113" s="48"/>
      <c r="D1113" s="48">
        <v>216</v>
      </c>
      <c r="E1113" s="48">
        <v>20</v>
      </c>
      <c r="F1113" s="48" t="s">
        <v>2612</v>
      </c>
      <c r="G1113" s="48" t="s">
        <v>450</v>
      </c>
      <c r="H1113" s="156"/>
      <c r="I1113" s="156"/>
      <c r="J1113" s="52"/>
      <c r="K1113" s="53"/>
      <c r="L1113" s="53"/>
      <c r="M1113" s="95"/>
      <c r="N1113" s="97"/>
      <c r="O1113" s="52">
        <v>999</v>
      </c>
      <c r="P1113" s="97" t="s">
        <v>446</v>
      </c>
      <c r="Q1113" s="44" t="s">
        <v>350</v>
      </c>
      <c r="R1113" s="112" t="s">
        <v>732</v>
      </c>
      <c r="S1113" s="155"/>
    </row>
    <row r="1114" spans="1:19" s="3" customFormat="1" ht="57.6" x14ac:dyDescent="0.25">
      <c r="A1114" s="46" t="s">
        <v>2647</v>
      </c>
      <c r="B1114" s="47">
        <v>46164</v>
      </c>
      <c r="C1114" s="48"/>
      <c r="D1114" s="48">
        <v>216</v>
      </c>
      <c r="E1114" s="48">
        <v>25</v>
      </c>
      <c r="F1114" s="48" t="s">
        <v>2612</v>
      </c>
      <c r="G1114" s="48" t="s">
        <v>450</v>
      </c>
      <c r="H1114" s="156"/>
      <c r="I1114" s="156"/>
      <c r="J1114" s="52"/>
      <c r="K1114" s="53"/>
      <c r="L1114" s="53"/>
      <c r="M1114" s="95"/>
      <c r="N1114" s="97"/>
      <c r="O1114" s="99" t="s">
        <v>437</v>
      </c>
      <c r="P1114" s="99" t="s">
        <v>526</v>
      </c>
      <c r="Q1114" s="100" t="s">
        <v>2648</v>
      </c>
      <c r="R1114" s="112"/>
      <c r="S1114" s="155"/>
    </row>
    <row r="1115" spans="1:19" ht="19.2" x14ac:dyDescent="0.25">
      <c r="A1115" s="46" t="s">
        <v>2649</v>
      </c>
      <c r="B1115" s="47">
        <v>46164</v>
      </c>
      <c r="C1115" s="48"/>
      <c r="D1115" s="48">
        <v>216</v>
      </c>
      <c r="E1115" s="48">
        <v>30</v>
      </c>
      <c r="F1115" s="48" t="s">
        <v>2612</v>
      </c>
      <c r="G1115" s="48" t="s">
        <v>450</v>
      </c>
      <c r="H1115" s="50"/>
      <c r="I1115" s="51"/>
      <c r="J1115" s="52"/>
      <c r="K1115" s="53"/>
      <c r="L1115" s="53"/>
      <c r="M1115" s="95"/>
      <c r="N1115" s="97"/>
      <c r="O1115" s="52">
        <v>999</v>
      </c>
      <c r="P1115" s="52" t="s">
        <v>28</v>
      </c>
      <c r="Q1115" s="44" t="s">
        <v>353</v>
      </c>
      <c r="R1115" s="112" t="s">
        <v>1146</v>
      </c>
      <c r="S1115" s="155"/>
    </row>
    <row r="1116" spans="1:19" ht="48" x14ac:dyDescent="0.25">
      <c r="A1116" s="46" t="s">
        <v>2650</v>
      </c>
      <c r="B1116" s="47">
        <v>46164</v>
      </c>
      <c r="C1116" s="48"/>
      <c r="D1116" s="48">
        <v>216</v>
      </c>
      <c r="E1116" s="48">
        <v>10</v>
      </c>
      <c r="F1116" s="48" t="s">
        <v>2612</v>
      </c>
      <c r="G1116" s="48" t="s">
        <v>453</v>
      </c>
      <c r="H1116" s="50" t="s">
        <v>454</v>
      </c>
      <c r="I1116" s="51" t="s">
        <v>13</v>
      </c>
      <c r="J1116" s="52" t="s">
        <v>266</v>
      </c>
      <c r="K1116" s="53" t="s">
        <v>416</v>
      </c>
      <c r="L1116" s="53"/>
      <c r="M1116" s="95"/>
      <c r="N1116" s="97" t="s">
        <v>736</v>
      </c>
      <c r="O1116" s="53">
        <v>277</v>
      </c>
      <c r="P1116" s="53" t="s">
        <v>438</v>
      </c>
      <c r="Q1116" s="45" t="s">
        <v>2651</v>
      </c>
      <c r="R1116" s="100" t="s">
        <v>2652</v>
      </c>
      <c r="S1116" s="8" t="s">
        <v>75</v>
      </c>
    </row>
    <row r="1117" spans="1:19" ht="19.2" x14ac:dyDescent="0.25">
      <c r="A1117" s="46" t="s">
        <v>2653</v>
      </c>
      <c r="B1117" s="47">
        <v>46164</v>
      </c>
      <c r="C1117" s="48"/>
      <c r="D1117" s="48">
        <v>216</v>
      </c>
      <c r="E1117" s="48">
        <v>10</v>
      </c>
      <c r="F1117" s="48" t="s">
        <v>2612</v>
      </c>
      <c r="G1117" s="48" t="s">
        <v>460</v>
      </c>
      <c r="H1117" s="50" t="s">
        <v>2654</v>
      </c>
      <c r="I1117" s="51" t="s">
        <v>47</v>
      </c>
      <c r="J1117" s="52" t="s">
        <v>462</v>
      </c>
      <c r="K1117" s="53" t="s">
        <v>416</v>
      </c>
      <c r="L1117" s="53"/>
      <c r="M1117" s="95"/>
      <c r="N1117" s="97"/>
      <c r="O1117" s="52">
        <v>999</v>
      </c>
      <c r="P1117" s="52" t="s">
        <v>28</v>
      </c>
      <c r="Q1117" s="44" t="s">
        <v>537</v>
      </c>
      <c r="R1117" s="112" t="s">
        <v>2655</v>
      </c>
      <c r="S1117" s="8"/>
    </row>
    <row r="1118" spans="1:19" ht="38.4" x14ac:dyDescent="0.25">
      <c r="A1118" s="46" t="s">
        <v>2656</v>
      </c>
      <c r="B1118" s="47">
        <v>46164</v>
      </c>
      <c r="C1118" s="48"/>
      <c r="D1118" s="48">
        <v>216</v>
      </c>
      <c r="E1118" s="48">
        <v>20</v>
      </c>
      <c r="F1118" s="48" t="s">
        <v>2612</v>
      </c>
      <c r="G1118" s="48" t="s">
        <v>460</v>
      </c>
      <c r="H1118" s="50"/>
      <c r="I1118" s="51"/>
      <c r="J1118" s="52"/>
      <c r="K1118" s="53"/>
      <c r="L1118" s="53"/>
      <c r="M1118" s="95"/>
      <c r="N1118" s="97"/>
      <c r="O1118" s="52" t="s">
        <v>437</v>
      </c>
      <c r="P1118" s="52" t="s">
        <v>438</v>
      </c>
      <c r="Q1118" s="45" t="s">
        <v>2657</v>
      </c>
      <c r="R1118" s="100" t="s">
        <v>2658</v>
      </c>
      <c r="S1118" s="8"/>
    </row>
    <row r="1119" spans="1:19" ht="19.2" x14ac:dyDescent="0.25">
      <c r="A1119" s="65" t="s">
        <v>2659</v>
      </c>
      <c r="B1119" s="137">
        <v>46164</v>
      </c>
      <c r="C1119" s="66"/>
      <c r="D1119" s="66">
        <v>216</v>
      </c>
      <c r="E1119" s="66">
        <v>10</v>
      </c>
      <c r="F1119" s="66" t="s">
        <v>2612</v>
      </c>
      <c r="G1119" s="66" t="s">
        <v>475</v>
      </c>
      <c r="H1119" s="67" t="s">
        <v>476</v>
      </c>
      <c r="I1119" s="68" t="s">
        <v>13</v>
      </c>
      <c r="J1119" s="69"/>
      <c r="K1119" s="70" t="s">
        <v>445</v>
      </c>
      <c r="L1119" s="70"/>
      <c r="M1119" s="149"/>
      <c r="N1119" s="81"/>
      <c r="O1119" s="69" t="s">
        <v>198</v>
      </c>
      <c r="P1119" s="69" t="s">
        <v>446</v>
      </c>
      <c r="Q1119" s="65" t="s">
        <v>447</v>
      </c>
      <c r="R1119" s="65" t="s">
        <v>448</v>
      </c>
      <c r="S1119" s="71"/>
    </row>
    <row r="1120" spans="1:19" ht="19.2" x14ac:dyDescent="0.25">
      <c r="A1120" s="65" t="s">
        <v>2660</v>
      </c>
      <c r="B1120" s="137">
        <v>46164</v>
      </c>
      <c r="C1120" s="66"/>
      <c r="D1120" s="66">
        <v>216</v>
      </c>
      <c r="E1120" s="66">
        <v>10</v>
      </c>
      <c r="F1120" s="66" t="s">
        <v>2612</v>
      </c>
      <c r="G1120" s="66" t="s">
        <v>478</v>
      </c>
      <c r="H1120" s="67" t="s">
        <v>389</v>
      </c>
      <c r="I1120" s="68" t="s">
        <v>13</v>
      </c>
      <c r="J1120" s="69"/>
      <c r="K1120" s="70" t="s">
        <v>445</v>
      </c>
      <c r="L1120" s="70"/>
      <c r="M1120" s="149"/>
      <c r="N1120" s="81"/>
      <c r="O1120" s="69" t="s">
        <v>198</v>
      </c>
      <c r="P1120" s="69" t="s">
        <v>446</v>
      </c>
      <c r="Q1120" s="65" t="s">
        <v>447</v>
      </c>
      <c r="R1120" s="65" t="s">
        <v>448</v>
      </c>
      <c r="S1120" s="71"/>
    </row>
    <row r="1121" spans="1:19" ht="19.2" x14ac:dyDescent="0.25">
      <c r="A1121" s="65" t="s">
        <v>2661</v>
      </c>
      <c r="B1121" s="137">
        <v>46164</v>
      </c>
      <c r="C1121" s="66"/>
      <c r="D1121" s="66">
        <v>216</v>
      </c>
      <c r="E1121" s="66">
        <v>10</v>
      </c>
      <c r="F1121" s="66" t="s">
        <v>2612</v>
      </c>
      <c r="G1121" s="66" t="s">
        <v>480</v>
      </c>
      <c r="H1121" s="67" t="s">
        <v>481</v>
      </c>
      <c r="I1121" s="68" t="s">
        <v>47</v>
      </c>
      <c r="J1121" s="69"/>
      <c r="K1121" s="70" t="s">
        <v>445</v>
      </c>
      <c r="L1121" s="70"/>
      <c r="M1121" s="149"/>
      <c r="N1121" s="81"/>
      <c r="O1121" s="69" t="s">
        <v>198</v>
      </c>
      <c r="P1121" s="69" t="s">
        <v>446</v>
      </c>
      <c r="Q1121" s="65" t="s">
        <v>447</v>
      </c>
      <c r="R1121" s="65" t="s">
        <v>448</v>
      </c>
      <c r="S1121" s="71"/>
    </row>
    <row r="1122" spans="1:19" ht="38.4" x14ac:dyDescent="0.25">
      <c r="A1122" s="46" t="s">
        <v>2662</v>
      </c>
      <c r="B1122" s="47"/>
      <c r="C1122" s="47">
        <v>46164</v>
      </c>
      <c r="D1122" s="170">
        <v>219</v>
      </c>
      <c r="E1122" s="170">
        <v>10</v>
      </c>
      <c r="F1122" s="170" t="s">
        <v>2612</v>
      </c>
      <c r="G1122" s="170" t="s">
        <v>832</v>
      </c>
      <c r="H1122" s="171" t="s">
        <v>2663</v>
      </c>
      <c r="I1122" s="172"/>
      <c r="J1122" s="183"/>
      <c r="K1122" s="174" t="s">
        <v>416</v>
      </c>
      <c r="L1122" s="174" t="s">
        <v>2612</v>
      </c>
      <c r="M1122" s="188" t="s">
        <v>2453</v>
      </c>
      <c r="N1122" s="187"/>
      <c r="O1122" s="173" t="s">
        <v>198</v>
      </c>
      <c r="P1122" s="173" t="s">
        <v>28</v>
      </c>
      <c r="Q1122" s="186" t="s">
        <v>863</v>
      </c>
      <c r="R1122" s="185" t="s">
        <v>2664</v>
      </c>
      <c r="S1122" s="8" t="s">
        <v>2665</v>
      </c>
    </row>
    <row r="1123" spans="1:19" ht="57.6" x14ac:dyDescent="0.25">
      <c r="A1123" s="65" t="s">
        <v>2666</v>
      </c>
      <c r="B1123" s="137">
        <v>46164</v>
      </c>
      <c r="C1123" s="66"/>
      <c r="D1123" s="66">
        <v>219</v>
      </c>
      <c r="E1123" s="66">
        <v>10</v>
      </c>
      <c r="F1123" s="66" t="s">
        <v>2612</v>
      </c>
      <c r="G1123" s="66" t="s">
        <v>832</v>
      </c>
      <c r="H1123" s="67" t="s">
        <v>2663</v>
      </c>
      <c r="I1123" s="68"/>
      <c r="J1123" s="151"/>
      <c r="K1123" s="70" t="s">
        <v>416</v>
      </c>
      <c r="L1123" s="70" t="s">
        <v>2612</v>
      </c>
      <c r="M1123" s="144" t="s">
        <v>2453</v>
      </c>
      <c r="N1123" s="81" t="s">
        <v>1394</v>
      </c>
      <c r="O1123" s="69" t="s">
        <v>437</v>
      </c>
      <c r="P1123" s="69" t="s">
        <v>526</v>
      </c>
      <c r="Q1123" s="143" t="s">
        <v>2667</v>
      </c>
      <c r="R1123" s="65" t="s">
        <v>2664</v>
      </c>
      <c r="S1123" s="71"/>
    </row>
    <row r="1124" spans="1:19" ht="28.8" x14ac:dyDescent="0.25">
      <c r="A1124" s="46" t="s">
        <v>2668</v>
      </c>
      <c r="B1124" s="47">
        <v>46164</v>
      </c>
      <c r="C1124" s="48"/>
      <c r="D1124" s="48">
        <v>221</v>
      </c>
      <c r="E1124" s="48">
        <v>10</v>
      </c>
      <c r="F1124" s="48">
        <v>2320</v>
      </c>
      <c r="G1124" s="53"/>
      <c r="H1124" s="50" t="s">
        <v>2669</v>
      </c>
      <c r="I1124" s="51"/>
      <c r="J1124" s="157"/>
      <c r="K1124" s="53" t="s">
        <v>416</v>
      </c>
      <c r="L1124" s="53">
        <v>2320</v>
      </c>
      <c r="M1124" s="95">
        <v>10</v>
      </c>
      <c r="N1124" s="97"/>
      <c r="O1124" s="52">
        <v>999</v>
      </c>
      <c r="P1124" s="52" t="s">
        <v>28</v>
      </c>
      <c r="Q1124" s="44" t="s">
        <v>380</v>
      </c>
      <c r="R1124" s="46" t="s">
        <v>2670</v>
      </c>
      <c r="S1124" s="8"/>
    </row>
    <row r="1125" spans="1:19" ht="19.2" x14ac:dyDescent="0.25">
      <c r="A1125" s="46" t="s">
        <v>2671</v>
      </c>
      <c r="B1125" s="47">
        <v>46164</v>
      </c>
      <c r="C1125" s="48"/>
      <c r="D1125" s="48">
        <v>221</v>
      </c>
      <c r="E1125" s="48">
        <v>20</v>
      </c>
      <c r="F1125" s="48">
        <v>2320</v>
      </c>
      <c r="G1125" s="53"/>
      <c r="H1125" s="50"/>
      <c r="I1125" s="51"/>
      <c r="J1125" s="52"/>
      <c r="K1125" s="53"/>
      <c r="L1125" s="53"/>
      <c r="M1125" s="95"/>
      <c r="N1125" s="97"/>
      <c r="O1125" s="52">
        <v>999</v>
      </c>
      <c r="P1125" s="52" t="s">
        <v>28</v>
      </c>
      <c r="Q1125" s="44" t="s">
        <v>2672</v>
      </c>
      <c r="R1125" s="46" t="s">
        <v>2673</v>
      </c>
      <c r="S1125" s="8"/>
    </row>
    <row r="1126" spans="1:19" ht="28.8" x14ac:dyDescent="0.25">
      <c r="A1126" s="46" t="s">
        <v>2674</v>
      </c>
      <c r="B1126" s="47">
        <v>46164</v>
      </c>
      <c r="C1126" s="48"/>
      <c r="D1126" s="48">
        <v>221</v>
      </c>
      <c r="E1126" s="48">
        <v>10</v>
      </c>
      <c r="F1126" s="48">
        <v>2320</v>
      </c>
      <c r="G1126" s="48" t="s">
        <v>1033</v>
      </c>
      <c r="H1126" s="50" t="s">
        <v>2675</v>
      </c>
      <c r="I1126" s="51"/>
      <c r="J1126" s="52"/>
      <c r="K1126" s="53" t="s">
        <v>416</v>
      </c>
      <c r="L1126" s="53"/>
      <c r="M1126" s="95"/>
      <c r="N1126" s="97"/>
      <c r="O1126" s="52" t="s">
        <v>198</v>
      </c>
      <c r="P1126" s="52" t="s">
        <v>28</v>
      </c>
      <c r="Q1126" s="44" t="s">
        <v>323</v>
      </c>
      <c r="R1126" s="46" t="s">
        <v>1035</v>
      </c>
      <c r="S1126" s="8"/>
    </row>
    <row r="1127" spans="1:19" x14ac:dyDescent="0.25">
      <c r="A1127" s="46" t="s">
        <v>2676</v>
      </c>
      <c r="B1127" s="47">
        <v>46164</v>
      </c>
      <c r="C1127" s="48"/>
      <c r="D1127" s="48">
        <v>221</v>
      </c>
      <c r="E1127" s="48">
        <v>20</v>
      </c>
      <c r="F1127" s="48">
        <v>2320</v>
      </c>
      <c r="G1127" s="48" t="s">
        <v>1033</v>
      </c>
      <c r="H1127" s="50"/>
      <c r="I1127" s="51"/>
      <c r="J1127" s="52"/>
      <c r="K1127" s="53"/>
      <c r="L1127" s="53"/>
      <c r="M1127" s="95"/>
      <c r="N1127" s="97"/>
      <c r="O1127" s="52" t="s">
        <v>198</v>
      </c>
      <c r="P1127" s="52" t="s">
        <v>28</v>
      </c>
      <c r="Q1127" s="44" t="s">
        <v>326</v>
      </c>
      <c r="R1127" s="46" t="s">
        <v>1037</v>
      </c>
      <c r="S1127" s="8"/>
    </row>
    <row r="1128" spans="1:19" ht="28.8" x14ac:dyDescent="0.25">
      <c r="A1128" s="46" t="s">
        <v>2677</v>
      </c>
      <c r="B1128" s="47">
        <v>46164</v>
      </c>
      <c r="C1128" s="48"/>
      <c r="D1128" s="48">
        <v>221</v>
      </c>
      <c r="E1128" s="48">
        <v>10</v>
      </c>
      <c r="F1128" s="48">
        <v>2320</v>
      </c>
      <c r="G1128" s="48" t="s">
        <v>1039</v>
      </c>
      <c r="H1128" s="50" t="s">
        <v>2678</v>
      </c>
      <c r="I1128" s="51" t="s">
        <v>13</v>
      </c>
      <c r="J1128" s="52" t="s">
        <v>135</v>
      </c>
      <c r="K1128" s="53" t="s">
        <v>28</v>
      </c>
      <c r="L1128" s="53"/>
      <c r="M1128" s="95"/>
      <c r="N1128" s="97" t="s">
        <v>1041</v>
      </c>
      <c r="O1128" s="52">
        <v>999</v>
      </c>
      <c r="P1128" s="52" t="s">
        <v>28</v>
      </c>
      <c r="Q1128" s="44" t="s">
        <v>332</v>
      </c>
      <c r="R1128" s="112" t="s">
        <v>1042</v>
      </c>
      <c r="S1128" s="8"/>
    </row>
    <row r="1129" spans="1:19" x14ac:dyDescent="0.25">
      <c r="A1129" s="46" t="s">
        <v>2679</v>
      </c>
      <c r="B1129" s="47">
        <v>46164</v>
      </c>
      <c r="C1129" s="48"/>
      <c r="D1129" s="48">
        <v>221</v>
      </c>
      <c r="E1129" s="48">
        <v>20</v>
      </c>
      <c r="F1129" s="48">
        <v>2320</v>
      </c>
      <c r="G1129" s="48" t="s">
        <v>1039</v>
      </c>
      <c r="H1129" s="50"/>
      <c r="I1129" s="51"/>
      <c r="J1129" s="52"/>
      <c r="K1129" s="53"/>
      <c r="L1129" s="53"/>
      <c r="M1129" s="95"/>
      <c r="N1129" s="97"/>
      <c r="O1129" s="52">
        <v>999</v>
      </c>
      <c r="P1129" s="52" t="s">
        <v>28</v>
      </c>
      <c r="Q1129" s="44" t="s">
        <v>335</v>
      </c>
      <c r="R1129" s="112" t="s">
        <v>2680</v>
      </c>
      <c r="S1129" s="8"/>
    </row>
    <row r="1130" spans="1:19" ht="38.4" x14ac:dyDescent="0.25">
      <c r="A1130" s="46" t="s">
        <v>2681</v>
      </c>
      <c r="B1130" s="47">
        <v>46164</v>
      </c>
      <c r="C1130" s="48"/>
      <c r="D1130" s="48">
        <v>221</v>
      </c>
      <c r="E1130" s="48">
        <v>30</v>
      </c>
      <c r="F1130" s="48">
        <v>2320</v>
      </c>
      <c r="G1130" s="48" t="s">
        <v>1039</v>
      </c>
      <c r="H1130" s="51"/>
      <c r="I1130" s="51"/>
      <c r="J1130" s="52"/>
      <c r="K1130" s="53"/>
      <c r="L1130" s="53"/>
      <c r="M1130" s="95"/>
      <c r="N1130" s="97"/>
      <c r="O1130" s="53">
        <v>999</v>
      </c>
      <c r="P1130" s="53" t="s">
        <v>28</v>
      </c>
      <c r="Q1130" s="44" t="s">
        <v>335</v>
      </c>
      <c r="R1130" s="45" t="s">
        <v>2682</v>
      </c>
      <c r="S1130" s="8"/>
    </row>
    <row r="1131" spans="1:19" s="4" customFormat="1" ht="19.2" x14ac:dyDescent="0.25">
      <c r="A1131" s="46" t="s">
        <v>2683</v>
      </c>
      <c r="B1131" s="47">
        <v>46164</v>
      </c>
      <c r="C1131" s="48"/>
      <c r="D1131" s="48">
        <v>221</v>
      </c>
      <c r="E1131" s="48">
        <v>40</v>
      </c>
      <c r="F1131" s="48">
        <v>2320</v>
      </c>
      <c r="G1131" s="48" t="s">
        <v>1039</v>
      </c>
      <c r="H1131" s="51"/>
      <c r="I1131" s="51"/>
      <c r="J1131" s="52"/>
      <c r="K1131" s="53"/>
      <c r="L1131" s="53"/>
      <c r="M1131" s="95"/>
      <c r="N1131" s="97"/>
      <c r="O1131" s="53">
        <v>999</v>
      </c>
      <c r="P1131" s="53" t="s">
        <v>28</v>
      </c>
      <c r="Q1131" s="44" t="s">
        <v>335</v>
      </c>
      <c r="R1131" s="45" t="s">
        <v>2684</v>
      </c>
      <c r="S1131" s="8"/>
    </row>
    <row r="1132" spans="1:19" s="9" customFormat="1" ht="38.4" x14ac:dyDescent="0.25">
      <c r="A1132" s="55" t="s">
        <v>2685</v>
      </c>
      <c r="B1132" s="47"/>
      <c r="C1132" s="47">
        <v>46164</v>
      </c>
      <c r="D1132" s="170">
        <v>221</v>
      </c>
      <c r="E1132" s="170">
        <v>50</v>
      </c>
      <c r="F1132" s="170">
        <v>2320</v>
      </c>
      <c r="G1132" s="170" t="s">
        <v>1039</v>
      </c>
      <c r="H1132" s="172"/>
      <c r="I1132" s="172"/>
      <c r="J1132" s="173"/>
      <c r="K1132" s="174"/>
      <c r="L1132" s="174"/>
      <c r="M1132" s="175"/>
      <c r="N1132" s="187"/>
      <c r="O1132" s="173">
        <v>277</v>
      </c>
      <c r="P1132" s="173" t="s">
        <v>438</v>
      </c>
      <c r="Q1132" s="186" t="s">
        <v>2686</v>
      </c>
      <c r="R1132" s="186" t="s">
        <v>2687</v>
      </c>
      <c r="S1132" s="8" t="s">
        <v>2688</v>
      </c>
    </row>
    <row r="1133" spans="1:19" ht="28.8" x14ac:dyDescent="0.25">
      <c r="A1133" s="46" t="s">
        <v>2689</v>
      </c>
      <c r="B1133" s="47">
        <v>46164</v>
      </c>
      <c r="C1133" s="48"/>
      <c r="D1133" s="48">
        <v>221</v>
      </c>
      <c r="E1133" s="48">
        <v>10</v>
      </c>
      <c r="F1133" s="48">
        <v>2320</v>
      </c>
      <c r="G1133" s="48" t="s">
        <v>1048</v>
      </c>
      <c r="H1133" s="50" t="s">
        <v>1049</v>
      </c>
      <c r="I1133" s="51" t="s">
        <v>13</v>
      </c>
      <c r="J1133" s="52" t="s">
        <v>38</v>
      </c>
      <c r="K1133" s="53" t="s">
        <v>28</v>
      </c>
      <c r="L1133" s="53"/>
      <c r="M1133" s="95"/>
      <c r="N1133" s="97" t="s">
        <v>2690</v>
      </c>
      <c r="O1133" s="52">
        <v>999</v>
      </c>
      <c r="P1133" s="52" t="s">
        <v>28</v>
      </c>
      <c r="Q1133" s="44" t="s">
        <v>332</v>
      </c>
      <c r="R1133" s="112" t="s">
        <v>1051</v>
      </c>
      <c r="S1133" s="8"/>
    </row>
    <row r="1134" spans="1:19" s="3" customFormat="1" x14ac:dyDescent="0.25">
      <c r="A1134" s="46" t="s">
        <v>2691</v>
      </c>
      <c r="B1134" s="47">
        <v>46164</v>
      </c>
      <c r="C1134" s="48"/>
      <c r="D1134" s="48">
        <v>221</v>
      </c>
      <c r="E1134" s="48">
        <v>20</v>
      </c>
      <c r="F1134" s="48">
        <v>2320</v>
      </c>
      <c r="G1134" s="48" t="s">
        <v>1048</v>
      </c>
      <c r="H1134" s="50"/>
      <c r="I1134" s="51"/>
      <c r="J1134" s="52"/>
      <c r="K1134" s="53"/>
      <c r="L1134" s="53"/>
      <c r="M1134" s="95"/>
      <c r="N1134" s="97"/>
      <c r="O1134" s="52">
        <v>999</v>
      </c>
      <c r="P1134" s="52" t="s">
        <v>28</v>
      </c>
      <c r="Q1134" s="44" t="s">
        <v>335</v>
      </c>
      <c r="R1134" s="112" t="s">
        <v>2692</v>
      </c>
      <c r="S1134" s="155"/>
    </row>
    <row r="1135" spans="1:19" ht="19.2" x14ac:dyDescent="0.25">
      <c r="A1135" s="46" t="s">
        <v>2693</v>
      </c>
      <c r="B1135" s="47">
        <v>46164</v>
      </c>
      <c r="C1135" s="48"/>
      <c r="D1135" s="48">
        <v>221</v>
      </c>
      <c r="E1135" s="48">
        <v>10</v>
      </c>
      <c r="F1135" s="48">
        <v>2320</v>
      </c>
      <c r="G1135" s="48" t="s">
        <v>1056</v>
      </c>
      <c r="H1135" s="50" t="s">
        <v>2694</v>
      </c>
      <c r="I1135" s="51" t="s">
        <v>47</v>
      </c>
      <c r="J1135" s="52" t="s">
        <v>347</v>
      </c>
      <c r="K1135" s="53" t="s">
        <v>416</v>
      </c>
      <c r="L1135" s="53"/>
      <c r="M1135" s="95"/>
      <c r="N1135" s="97"/>
      <c r="O1135" s="52" t="s">
        <v>198</v>
      </c>
      <c r="P1135" s="97" t="s">
        <v>446</v>
      </c>
      <c r="Q1135" s="45" t="s">
        <v>417</v>
      </c>
      <c r="R1135" s="46" t="s">
        <v>2695</v>
      </c>
      <c r="S1135" s="8"/>
    </row>
    <row r="1136" spans="1:19" ht="57.6" x14ac:dyDescent="0.25">
      <c r="A1136" s="46" t="s">
        <v>2696</v>
      </c>
      <c r="B1136" s="47">
        <v>46164</v>
      </c>
      <c r="C1136" s="48"/>
      <c r="D1136" s="48">
        <v>221</v>
      </c>
      <c r="E1136" s="48">
        <v>20</v>
      </c>
      <c r="F1136" s="48">
        <v>2320</v>
      </c>
      <c r="G1136" s="48" t="s">
        <v>1056</v>
      </c>
      <c r="H1136" s="50"/>
      <c r="I1136" s="51"/>
      <c r="J1136" s="52"/>
      <c r="K1136" s="53"/>
      <c r="L1136" s="53"/>
      <c r="M1136" s="95"/>
      <c r="N1136" s="97"/>
      <c r="O1136" s="52" t="s">
        <v>437</v>
      </c>
      <c r="P1136" s="52" t="s">
        <v>526</v>
      </c>
      <c r="Q1136" s="45" t="s">
        <v>2697</v>
      </c>
      <c r="R1136" s="46"/>
      <c r="S1136" s="8"/>
    </row>
    <row r="1137" spans="1:19" ht="19.2" x14ac:dyDescent="0.25">
      <c r="A1137" s="46" t="s">
        <v>2698</v>
      </c>
      <c r="B1137" s="47">
        <v>46164</v>
      </c>
      <c r="C1137" s="48"/>
      <c r="D1137" s="48">
        <v>221</v>
      </c>
      <c r="E1137" s="48">
        <v>20</v>
      </c>
      <c r="F1137" s="48">
        <v>2320</v>
      </c>
      <c r="G1137" s="48" t="s">
        <v>1056</v>
      </c>
      <c r="H1137" s="156"/>
      <c r="I1137" s="51"/>
      <c r="J1137" s="52"/>
      <c r="K1137" s="53"/>
      <c r="L1137" s="53"/>
      <c r="M1137" s="95"/>
      <c r="N1137" s="97"/>
      <c r="O1137" s="52">
        <v>999</v>
      </c>
      <c r="P1137" s="52" t="s">
        <v>28</v>
      </c>
      <c r="Q1137" s="44" t="s">
        <v>353</v>
      </c>
      <c r="R1137" s="112" t="s">
        <v>2699</v>
      </c>
      <c r="S1137" s="8"/>
    </row>
    <row r="1138" spans="1:19" x14ac:dyDescent="0.25">
      <c r="A1138" s="46" t="s">
        <v>2700</v>
      </c>
      <c r="B1138" s="47">
        <v>46164</v>
      </c>
      <c r="C1138" s="48"/>
      <c r="D1138" s="48">
        <v>221</v>
      </c>
      <c r="E1138" s="48">
        <v>30</v>
      </c>
      <c r="F1138" s="48">
        <v>2320</v>
      </c>
      <c r="G1138" s="48" t="s">
        <v>1056</v>
      </c>
      <c r="H1138" s="156"/>
      <c r="I1138" s="156"/>
      <c r="J1138" s="52"/>
      <c r="K1138" s="53"/>
      <c r="L1138" s="53"/>
      <c r="M1138" s="95"/>
      <c r="N1138" s="97"/>
      <c r="O1138" s="52">
        <v>999</v>
      </c>
      <c r="P1138" s="97" t="s">
        <v>446</v>
      </c>
      <c r="Q1138" s="44" t="s">
        <v>350</v>
      </c>
      <c r="R1138" s="112" t="s">
        <v>2701</v>
      </c>
      <c r="S1138" s="8"/>
    </row>
    <row r="1139" spans="1:19" ht="57.6" x14ac:dyDescent="0.25">
      <c r="A1139" s="46" t="s">
        <v>2702</v>
      </c>
      <c r="B1139" s="47">
        <v>46164</v>
      </c>
      <c r="C1139" s="48"/>
      <c r="D1139" s="48">
        <v>221</v>
      </c>
      <c r="E1139" s="48">
        <v>40</v>
      </c>
      <c r="F1139" s="48">
        <v>2320</v>
      </c>
      <c r="G1139" s="48" t="s">
        <v>1056</v>
      </c>
      <c r="H1139" s="156"/>
      <c r="I1139" s="156"/>
      <c r="J1139" s="52"/>
      <c r="K1139" s="53"/>
      <c r="L1139" s="53"/>
      <c r="M1139" s="95"/>
      <c r="N1139" s="97"/>
      <c r="O1139" s="52" t="s">
        <v>437</v>
      </c>
      <c r="P1139" s="52" t="s">
        <v>526</v>
      </c>
      <c r="Q1139" s="105" t="s">
        <v>2703</v>
      </c>
      <c r="R1139" s="112" t="s">
        <v>2701</v>
      </c>
      <c r="S1139" s="8"/>
    </row>
    <row r="1140" spans="1:19" ht="19.2" x14ac:dyDescent="0.25">
      <c r="A1140" s="46" t="s">
        <v>2704</v>
      </c>
      <c r="B1140" s="47">
        <v>46164</v>
      </c>
      <c r="C1140" s="48"/>
      <c r="D1140" s="48">
        <v>221</v>
      </c>
      <c r="E1140" s="48">
        <v>40</v>
      </c>
      <c r="F1140" s="48">
        <v>2320</v>
      </c>
      <c r="G1140" s="48" t="s">
        <v>1056</v>
      </c>
      <c r="H1140" s="50"/>
      <c r="I1140" s="51"/>
      <c r="J1140" s="52"/>
      <c r="K1140" s="53"/>
      <c r="L1140" s="53"/>
      <c r="M1140" s="95"/>
      <c r="N1140" s="97"/>
      <c r="O1140" s="52">
        <v>999</v>
      </c>
      <c r="P1140" s="52" t="s">
        <v>28</v>
      </c>
      <c r="Q1140" s="44" t="s">
        <v>353</v>
      </c>
      <c r="R1140" s="112" t="s">
        <v>2705</v>
      </c>
      <c r="S1140" s="8"/>
    </row>
    <row r="1141" spans="1:19" s="3" customFormat="1" ht="19.2" x14ac:dyDescent="0.25">
      <c r="A1141" s="46" t="s">
        <v>2706</v>
      </c>
      <c r="B1141" s="47">
        <v>46164</v>
      </c>
      <c r="C1141" s="48"/>
      <c r="D1141" s="48">
        <v>221</v>
      </c>
      <c r="E1141" s="48">
        <v>10</v>
      </c>
      <c r="F1141" s="48">
        <v>2320</v>
      </c>
      <c r="G1141" s="53" t="s">
        <v>1063</v>
      </c>
      <c r="H1141" s="50" t="s">
        <v>2707</v>
      </c>
      <c r="I1141" s="51" t="s">
        <v>47</v>
      </c>
      <c r="J1141" s="52" t="s">
        <v>405</v>
      </c>
      <c r="K1141" s="53" t="s">
        <v>416</v>
      </c>
      <c r="L1141" s="53"/>
      <c r="M1141" s="95"/>
      <c r="N1141" s="97"/>
      <c r="O1141" s="52">
        <v>999</v>
      </c>
      <c r="P1141" s="52" t="s">
        <v>28</v>
      </c>
      <c r="Q1141" s="44" t="s">
        <v>874</v>
      </c>
      <c r="R1141" s="112" t="s">
        <v>2708</v>
      </c>
      <c r="S1141" s="155"/>
    </row>
    <row r="1142" spans="1:19" ht="19.2" x14ac:dyDescent="0.25">
      <c r="A1142" s="46" t="s">
        <v>2709</v>
      </c>
      <c r="B1142" s="47">
        <v>46164</v>
      </c>
      <c r="C1142" s="48"/>
      <c r="D1142" s="48">
        <v>221</v>
      </c>
      <c r="E1142" s="48">
        <v>20</v>
      </c>
      <c r="F1142" s="48">
        <v>2320</v>
      </c>
      <c r="G1142" s="48" t="s">
        <v>1063</v>
      </c>
      <c r="H1142" s="50"/>
      <c r="I1142" s="51"/>
      <c r="J1142" s="52"/>
      <c r="K1142" s="53"/>
      <c r="L1142" s="53"/>
      <c r="M1142" s="95"/>
      <c r="N1142" s="97"/>
      <c r="O1142" s="52">
        <v>999</v>
      </c>
      <c r="P1142" s="52" t="s">
        <v>28</v>
      </c>
      <c r="Q1142" s="44" t="s">
        <v>353</v>
      </c>
      <c r="R1142" s="112" t="s">
        <v>2710</v>
      </c>
      <c r="S1142" s="8"/>
    </row>
    <row r="1143" spans="1:19" x14ac:dyDescent="0.25">
      <c r="A1143" s="46" t="s">
        <v>2711</v>
      </c>
      <c r="B1143" s="47">
        <v>46164</v>
      </c>
      <c r="C1143" s="48"/>
      <c r="D1143" s="48">
        <v>221</v>
      </c>
      <c r="E1143" s="48">
        <v>30</v>
      </c>
      <c r="F1143" s="48">
        <v>2320</v>
      </c>
      <c r="G1143" s="48" t="s">
        <v>1063</v>
      </c>
      <c r="H1143" s="50"/>
      <c r="I1143" s="51"/>
      <c r="J1143" s="52"/>
      <c r="K1143" s="53"/>
      <c r="L1143" s="53"/>
      <c r="M1143" s="95"/>
      <c r="N1143" s="97"/>
      <c r="O1143" s="52">
        <v>999</v>
      </c>
      <c r="P1143" s="97" t="s">
        <v>446</v>
      </c>
      <c r="Q1143" s="44" t="s">
        <v>350</v>
      </c>
      <c r="R1143" s="112" t="s">
        <v>2712</v>
      </c>
      <c r="S1143" s="8"/>
    </row>
    <row r="1144" spans="1:19" ht="57.6" x14ac:dyDescent="0.25">
      <c r="A1144" s="46" t="s">
        <v>2713</v>
      </c>
      <c r="B1144" s="47">
        <v>46164</v>
      </c>
      <c r="C1144" s="48"/>
      <c r="D1144" s="48">
        <v>221</v>
      </c>
      <c r="E1144" s="48">
        <v>35</v>
      </c>
      <c r="F1144" s="48">
        <v>2320</v>
      </c>
      <c r="G1144" s="48" t="s">
        <v>1063</v>
      </c>
      <c r="H1144" s="50"/>
      <c r="I1144" s="51"/>
      <c r="J1144" s="52"/>
      <c r="K1144" s="53"/>
      <c r="L1144" s="53"/>
      <c r="M1144" s="95"/>
      <c r="N1144" s="97"/>
      <c r="O1144" s="52" t="s">
        <v>437</v>
      </c>
      <c r="P1144" s="52" t="s">
        <v>526</v>
      </c>
      <c r="Q1144" s="105" t="s">
        <v>2714</v>
      </c>
      <c r="R1144" s="112" t="s">
        <v>2712</v>
      </c>
      <c r="S1144" s="8"/>
    </row>
    <row r="1145" spans="1:19" ht="19.2" x14ac:dyDescent="0.25">
      <c r="A1145" s="46" t="s">
        <v>2715</v>
      </c>
      <c r="B1145" s="47">
        <v>46164</v>
      </c>
      <c r="C1145" s="48"/>
      <c r="D1145" s="48">
        <v>221</v>
      </c>
      <c r="E1145" s="48">
        <v>40</v>
      </c>
      <c r="F1145" s="48">
        <v>2320</v>
      </c>
      <c r="G1145" s="48" t="s">
        <v>1063</v>
      </c>
      <c r="H1145" s="50"/>
      <c r="I1145" s="51"/>
      <c r="J1145" s="52"/>
      <c r="K1145" s="53"/>
      <c r="L1145" s="53"/>
      <c r="M1145" s="95"/>
      <c r="N1145" s="97"/>
      <c r="O1145" s="52">
        <v>999</v>
      </c>
      <c r="P1145" s="52" t="s">
        <v>28</v>
      </c>
      <c r="Q1145" s="44" t="s">
        <v>353</v>
      </c>
      <c r="R1145" s="112" t="s">
        <v>2716</v>
      </c>
      <c r="S1145" s="8"/>
    </row>
    <row r="1146" spans="1:19" s="4" customFormat="1" ht="28.8" x14ac:dyDescent="0.25">
      <c r="A1146" s="46" t="s">
        <v>2717</v>
      </c>
      <c r="B1146" s="47">
        <v>46164</v>
      </c>
      <c r="C1146" s="48"/>
      <c r="D1146" s="48">
        <v>221</v>
      </c>
      <c r="E1146" s="48">
        <v>10</v>
      </c>
      <c r="F1146" s="48">
        <v>2320</v>
      </c>
      <c r="G1146" s="48" t="s">
        <v>1069</v>
      </c>
      <c r="H1146" s="50" t="s">
        <v>1070</v>
      </c>
      <c r="I1146" s="50" t="s">
        <v>13</v>
      </c>
      <c r="J1146" s="97" t="s">
        <v>648</v>
      </c>
      <c r="K1146" s="53" t="s">
        <v>416</v>
      </c>
      <c r="L1146" s="48"/>
      <c r="M1146" s="95"/>
      <c r="N1146" s="48" t="s">
        <v>1071</v>
      </c>
      <c r="O1146" s="52">
        <v>999</v>
      </c>
      <c r="P1146" s="52" t="s">
        <v>28</v>
      </c>
      <c r="Q1146" s="44" t="s">
        <v>537</v>
      </c>
      <c r="R1146" s="112" t="s">
        <v>2718</v>
      </c>
      <c r="S1146" s="8"/>
    </row>
    <row r="1147" spans="1:19" ht="19.2" x14ac:dyDescent="0.25">
      <c r="A1147" s="65" t="s">
        <v>2719</v>
      </c>
      <c r="B1147" s="137">
        <v>46164</v>
      </c>
      <c r="C1147" s="66"/>
      <c r="D1147" s="66">
        <v>221</v>
      </c>
      <c r="E1147" s="66">
        <v>10</v>
      </c>
      <c r="F1147" s="66">
        <v>2320</v>
      </c>
      <c r="G1147" s="66" t="s">
        <v>1083</v>
      </c>
      <c r="H1147" s="67" t="s">
        <v>1084</v>
      </c>
      <c r="I1147" s="68" t="s">
        <v>13</v>
      </c>
      <c r="J1147" s="69"/>
      <c r="K1147" s="70" t="s">
        <v>445</v>
      </c>
      <c r="L1147" s="70"/>
      <c r="M1147" s="149"/>
      <c r="N1147" s="81"/>
      <c r="O1147" s="69" t="s">
        <v>198</v>
      </c>
      <c r="P1147" s="69" t="s">
        <v>446</v>
      </c>
      <c r="Q1147" s="65" t="s">
        <v>447</v>
      </c>
      <c r="R1147" s="65" t="s">
        <v>448</v>
      </c>
      <c r="S1147" s="71"/>
    </row>
    <row r="1148" spans="1:19" ht="19.2" x14ac:dyDescent="0.25">
      <c r="A1148" s="65" t="s">
        <v>2720</v>
      </c>
      <c r="B1148" s="137">
        <v>46164</v>
      </c>
      <c r="C1148" s="66"/>
      <c r="D1148" s="66">
        <v>221</v>
      </c>
      <c r="E1148" s="66">
        <v>10</v>
      </c>
      <c r="F1148" s="66">
        <v>2320</v>
      </c>
      <c r="G1148" s="66" t="s">
        <v>1086</v>
      </c>
      <c r="H1148" s="67" t="s">
        <v>1087</v>
      </c>
      <c r="I1148" s="68" t="s">
        <v>13</v>
      </c>
      <c r="J1148" s="69"/>
      <c r="K1148" s="70" t="s">
        <v>445</v>
      </c>
      <c r="L1148" s="70"/>
      <c r="M1148" s="149"/>
      <c r="N1148" s="81"/>
      <c r="O1148" s="69" t="s">
        <v>198</v>
      </c>
      <c r="P1148" s="69" t="s">
        <v>446</v>
      </c>
      <c r="Q1148" s="119" t="s">
        <v>447</v>
      </c>
      <c r="R1148" s="65" t="s">
        <v>448</v>
      </c>
      <c r="S1148" s="71"/>
    </row>
    <row r="1149" spans="1:19" ht="19.2" x14ac:dyDescent="0.25">
      <c r="A1149" s="65" t="s">
        <v>2721</v>
      </c>
      <c r="B1149" s="137">
        <v>46164</v>
      </c>
      <c r="C1149" s="66"/>
      <c r="D1149" s="66">
        <v>221</v>
      </c>
      <c r="E1149" s="66">
        <v>10</v>
      </c>
      <c r="F1149" s="66">
        <v>2320</v>
      </c>
      <c r="G1149" s="66" t="s">
        <v>1089</v>
      </c>
      <c r="H1149" s="67" t="s">
        <v>1090</v>
      </c>
      <c r="I1149" s="68" t="s">
        <v>13</v>
      </c>
      <c r="J1149" s="69"/>
      <c r="K1149" s="70" t="s">
        <v>445</v>
      </c>
      <c r="L1149" s="70"/>
      <c r="M1149" s="149"/>
      <c r="N1149" s="81"/>
      <c r="O1149" s="69" t="s">
        <v>198</v>
      </c>
      <c r="P1149" s="69" t="s">
        <v>446</v>
      </c>
      <c r="Q1149" s="119" t="s">
        <v>447</v>
      </c>
      <c r="R1149" s="65" t="s">
        <v>448</v>
      </c>
      <c r="S1149" s="71"/>
    </row>
    <row r="1150" spans="1:19" ht="67.2" x14ac:dyDescent="0.25">
      <c r="A1150" s="46" t="s">
        <v>2722</v>
      </c>
      <c r="B1150" s="47">
        <v>46164</v>
      </c>
      <c r="C1150" s="48"/>
      <c r="D1150" s="48">
        <v>221</v>
      </c>
      <c r="E1150" s="48">
        <v>10</v>
      </c>
      <c r="F1150" s="48">
        <v>2320</v>
      </c>
      <c r="G1150" s="48" t="s">
        <v>1092</v>
      </c>
      <c r="H1150" s="50" t="s">
        <v>1462</v>
      </c>
      <c r="I1150" s="51" t="s">
        <v>13</v>
      </c>
      <c r="J1150" s="52" t="s">
        <v>266</v>
      </c>
      <c r="K1150" s="53" t="s">
        <v>416</v>
      </c>
      <c r="L1150" s="53"/>
      <c r="M1150" s="95"/>
      <c r="N1150" s="97" t="s">
        <v>2723</v>
      </c>
      <c r="O1150" s="52">
        <v>999</v>
      </c>
      <c r="P1150" s="52" t="s">
        <v>28</v>
      </c>
      <c r="Q1150" s="44" t="s">
        <v>335</v>
      </c>
      <c r="R1150" s="112" t="s">
        <v>2724</v>
      </c>
      <c r="S1150" s="8"/>
    </row>
    <row r="1151" spans="1:19" ht="38.4" x14ac:dyDescent="0.25">
      <c r="A1151" s="46" t="s">
        <v>2725</v>
      </c>
      <c r="B1151" s="47">
        <v>46164</v>
      </c>
      <c r="C1151" s="48"/>
      <c r="D1151" s="48">
        <v>221</v>
      </c>
      <c r="E1151" s="48">
        <v>20</v>
      </c>
      <c r="F1151" s="48">
        <v>2320</v>
      </c>
      <c r="G1151" s="48" t="s">
        <v>1092</v>
      </c>
      <c r="H1151" s="50"/>
      <c r="I1151" s="51"/>
      <c r="J1151" s="52"/>
      <c r="K1151" s="52"/>
      <c r="L1151" s="53"/>
      <c r="M1151" s="95"/>
      <c r="N1151" s="97"/>
      <c r="O1151" s="52" t="s">
        <v>437</v>
      </c>
      <c r="P1151" s="52" t="s">
        <v>526</v>
      </c>
      <c r="Q1151" s="45" t="s">
        <v>2726</v>
      </c>
      <c r="R1151" s="100" t="s">
        <v>2727</v>
      </c>
      <c r="S1151" s="8"/>
    </row>
    <row r="1152" spans="1:19" s="4" customFormat="1" ht="28.8" x14ac:dyDescent="0.25">
      <c r="A1152" s="46" t="s">
        <v>2728</v>
      </c>
      <c r="B1152" s="47">
        <v>46164</v>
      </c>
      <c r="C1152" s="48"/>
      <c r="D1152" s="53">
        <v>225</v>
      </c>
      <c r="E1152" s="48">
        <v>10</v>
      </c>
      <c r="F1152" s="48">
        <v>2320</v>
      </c>
      <c r="G1152" s="48" t="s">
        <v>2729</v>
      </c>
      <c r="H1152" s="50" t="s">
        <v>2730</v>
      </c>
      <c r="I1152" s="51"/>
      <c r="J1152" s="85"/>
      <c r="K1152" s="53" t="s">
        <v>416</v>
      </c>
      <c r="L1152" s="53">
        <v>2320</v>
      </c>
      <c r="M1152" s="135">
        <v>5</v>
      </c>
      <c r="N1152" s="97"/>
      <c r="O1152" s="52" t="s">
        <v>198</v>
      </c>
      <c r="P1152" s="52" t="s">
        <v>28</v>
      </c>
      <c r="Q1152" s="8" t="s">
        <v>2731</v>
      </c>
      <c r="R1152" s="46" t="s">
        <v>2732</v>
      </c>
      <c r="S1152" s="35"/>
    </row>
    <row r="1153" spans="1:19" x14ac:dyDescent="0.25">
      <c r="A1153" s="46" t="s">
        <v>2733</v>
      </c>
      <c r="B1153" s="47">
        <v>46164</v>
      </c>
      <c r="C1153" s="48"/>
      <c r="D1153" s="53">
        <v>225</v>
      </c>
      <c r="E1153" s="48">
        <v>20</v>
      </c>
      <c r="F1153" s="48">
        <v>2320</v>
      </c>
      <c r="G1153" s="48" t="s">
        <v>2729</v>
      </c>
      <c r="H1153" s="50"/>
      <c r="I1153" s="51"/>
      <c r="J1153" s="52"/>
      <c r="K1153" s="53"/>
      <c r="L1153" s="53"/>
      <c r="M1153" s="95"/>
      <c r="N1153" s="97"/>
      <c r="O1153" s="52" t="s">
        <v>198</v>
      </c>
      <c r="P1153" s="52" t="s">
        <v>28</v>
      </c>
      <c r="Q1153" s="44" t="s">
        <v>326</v>
      </c>
      <c r="R1153" s="46" t="s">
        <v>2734</v>
      </c>
      <c r="S1153" s="8"/>
    </row>
    <row r="1154" spans="1:19" ht="67.2" x14ac:dyDescent="0.25">
      <c r="A1154" s="46" t="s">
        <v>2735</v>
      </c>
      <c r="B1154" s="47">
        <v>46164</v>
      </c>
      <c r="C1154" s="48"/>
      <c r="D1154" s="53">
        <v>225</v>
      </c>
      <c r="E1154" s="48">
        <v>30</v>
      </c>
      <c r="F1154" s="48">
        <v>2320</v>
      </c>
      <c r="G1154" s="48" t="s">
        <v>2729</v>
      </c>
      <c r="H1154" s="50"/>
      <c r="I1154" s="51"/>
      <c r="J1154" s="52"/>
      <c r="K1154" s="53"/>
      <c r="L1154" s="53"/>
      <c r="M1154" s="95"/>
      <c r="N1154" s="97"/>
      <c r="O1154" s="52" t="s">
        <v>437</v>
      </c>
      <c r="P1154" s="52" t="s">
        <v>438</v>
      </c>
      <c r="Q1154" s="45" t="s">
        <v>2736</v>
      </c>
      <c r="R1154" s="46" t="s">
        <v>2737</v>
      </c>
      <c r="S1154" s="8" t="s">
        <v>2738</v>
      </c>
    </row>
    <row r="1155" spans="1:19" s="4" customFormat="1" ht="19.2" x14ac:dyDescent="0.25">
      <c r="A1155" s="46" t="s">
        <v>2739</v>
      </c>
      <c r="B1155" s="47">
        <v>46164</v>
      </c>
      <c r="C1155" s="48"/>
      <c r="D1155" s="53">
        <v>225</v>
      </c>
      <c r="E1155" s="48">
        <v>10</v>
      </c>
      <c r="F1155" s="48">
        <v>2320</v>
      </c>
      <c r="G1155" s="48" t="s">
        <v>2740</v>
      </c>
      <c r="H1155" s="50" t="s">
        <v>2741</v>
      </c>
      <c r="I1155" s="51" t="s">
        <v>13</v>
      </c>
      <c r="J1155" s="52" t="s">
        <v>266</v>
      </c>
      <c r="K1155" s="53" t="s">
        <v>28</v>
      </c>
      <c r="L1155" s="53"/>
      <c r="M1155" s="95"/>
      <c r="N1155" s="97" t="s">
        <v>2742</v>
      </c>
      <c r="O1155" s="52">
        <v>999</v>
      </c>
      <c r="P1155" s="52" t="s">
        <v>28</v>
      </c>
      <c r="Q1155" s="44" t="s">
        <v>2743</v>
      </c>
      <c r="R1155" s="46" t="s">
        <v>2744</v>
      </c>
      <c r="S1155" s="8" t="s">
        <v>2745</v>
      </c>
    </row>
    <row r="1156" spans="1:19" s="4" customFormat="1" ht="19.2" x14ac:dyDescent="0.25">
      <c r="A1156" s="46" t="s">
        <v>2746</v>
      </c>
      <c r="B1156" s="47">
        <v>46164</v>
      </c>
      <c r="C1156" s="48"/>
      <c r="D1156" s="53">
        <v>225</v>
      </c>
      <c r="E1156" s="48">
        <v>20</v>
      </c>
      <c r="F1156" s="48">
        <v>2320</v>
      </c>
      <c r="G1156" s="48" t="s">
        <v>2740</v>
      </c>
      <c r="H1156" s="51"/>
      <c r="I1156" s="120"/>
      <c r="J1156" s="52"/>
      <c r="K1156" s="53"/>
      <c r="L1156" s="53"/>
      <c r="M1156" s="95"/>
      <c r="N1156" s="97"/>
      <c r="O1156" s="53">
        <v>999</v>
      </c>
      <c r="P1156" s="53" t="s">
        <v>28</v>
      </c>
      <c r="Q1156" s="8" t="s">
        <v>2747</v>
      </c>
      <c r="R1156" s="46" t="s">
        <v>2748</v>
      </c>
      <c r="S1156" s="8"/>
    </row>
    <row r="1157" spans="1:19" ht="67.2" x14ac:dyDescent="0.25">
      <c r="A1157" s="46" t="s">
        <v>2749</v>
      </c>
      <c r="B1157" s="47">
        <v>46164</v>
      </c>
      <c r="C1157" s="48"/>
      <c r="D1157" s="53">
        <v>225</v>
      </c>
      <c r="E1157" s="48">
        <v>30</v>
      </c>
      <c r="F1157" s="48">
        <v>2320</v>
      </c>
      <c r="G1157" s="48" t="s">
        <v>2740</v>
      </c>
      <c r="H1157" s="51"/>
      <c r="I1157" s="120"/>
      <c r="J1157" s="52"/>
      <c r="K1157" s="53"/>
      <c r="L1157" s="53"/>
      <c r="M1157" s="95"/>
      <c r="N1157" s="97"/>
      <c r="O1157" s="53">
        <v>277</v>
      </c>
      <c r="P1157" s="53" t="s">
        <v>438</v>
      </c>
      <c r="Q1157" s="45" t="s">
        <v>2750</v>
      </c>
      <c r="R1157" s="46" t="s">
        <v>2751</v>
      </c>
      <c r="S1157" s="46" t="s">
        <v>2752</v>
      </c>
    </row>
    <row r="1158" spans="1:19" ht="19.2" x14ac:dyDescent="0.25">
      <c r="A1158" s="46" t="s">
        <v>2753</v>
      </c>
      <c r="B1158" s="47">
        <v>46164</v>
      </c>
      <c r="C1158" s="48"/>
      <c r="D1158" s="53">
        <v>225</v>
      </c>
      <c r="E1158" s="48">
        <v>10</v>
      </c>
      <c r="F1158" s="48">
        <v>2320</v>
      </c>
      <c r="G1158" s="48" t="s">
        <v>2754</v>
      </c>
      <c r="H1158" s="50" t="s">
        <v>2755</v>
      </c>
      <c r="I1158" s="51" t="s">
        <v>13</v>
      </c>
      <c r="J1158" s="52" t="s">
        <v>2756</v>
      </c>
      <c r="K1158" s="53" t="s">
        <v>28</v>
      </c>
      <c r="L1158" s="53"/>
      <c r="M1158" s="95"/>
      <c r="N1158" s="97"/>
      <c r="O1158" s="52">
        <v>999</v>
      </c>
      <c r="P1158" s="52" t="s">
        <v>28</v>
      </c>
      <c r="Q1158" s="44" t="s">
        <v>332</v>
      </c>
      <c r="R1158" s="46" t="s">
        <v>2757</v>
      </c>
      <c r="S1158" s="8"/>
    </row>
    <row r="1159" spans="1:19" ht="48" x14ac:dyDescent="0.25">
      <c r="A1159" s="46" t="s">
        <v>2758</v>
      </c>
      <c r="B1159" s="47">
        <v>46164</v>
      </c>
      <c r="C1159" s="48"/>
      <c r="D1159" s="53">
        <v>225</v>
      </c>
      <c r="E1159" s="48">
        <v>30</v>
      </c>
      <c r="F1159" s="48">
        <v>2320</v>
      </c>
      <c r="G1159" s="48" t="s">
        <v>2754</v>
      </c>
      <c r="H1159" s="50"/>
      <c r="I1159" s="51"/>
      <c r="J1159" s="52"/>
      <c r="K1159" s="53"/>
      <c r="L1159" s="53"/>
      <c r="M1159" s="95"/>
      <c r="N1159" s="97"/>
      <c r="O1159" s="52">
        <v>277</v>
      </c>
      <c r="P1159" s="52" t="s">
        <v>438</v>
      </c>
      <c r="Q1159" s="45" t="s">
        <v>2759</v>
      </c>
      <c r="R1159" s="46" t="s">
        <v>2760</v>
      </c>
      <c r="S1159" s="8"/>
    </row>
    <row r="1160" spans="1:19" ht="48" x14ac:dyDescent="0.25">
      <c r="A1160" s="46" t="s">
        <v>2761</v>
      </c>
      <c r="B1160" s="47">
        <v>46164</v>
      </c>
      <c r="C1160" s="48"/>
      <c r="D1160" s="53">
        <v>225</v>
      </c>
      <c r="E1160" s="48">
        <v>40</v>
      </c>
      <c r="F1160" s="48">
        <v>2320</v>
      </c>
      <c r="G1160" s="48" t="s">
        <v>2754</v>
      </c>
      <c r="H1160" s="50"/>
      <c r="I1160" s="51"/>
      <c r="J1160" s="52"/>
      <c r="K1160" s="53"/>
      <c r="L1160" s="53"/>
      <c r="M1160" s="95"/>
      <c r="N1160" s="97"/>
      <c r="O1160" s="52">
        <v>277</v>
      </c>
      <c r="P1160" s="52" t="s">
        <v>438</v>
      </c>
      <c r="Q1160" s="45" t="s">
        <v>2759</v>
      </c>
      <c r="R1160" s="46" t="s">
        <v>2762</v>
      </c>
      <c r="S1160" s="8"/>
    </row>
    <row r="1161" spans="1:19" x14ac:dyDescent="0.25">
      <c r="A1161" s="46" t="s">
        <v>2763</v>
      </c>
      <c r="B1161" s="47">
        <v>46164</v>
      </c>
      <c r="C1161" s="48"/>
      <c r="D1161" s="53">
        <v>225</v>
      </c>
      <c r="E1161" s="48">
        <v>10</v>
      </c>
      <c r="F1161" s="48">
        <v>2320</v>
      </c>
      <c r="G1161" s="48" t="s">
        <v>2764</v>
      </c>
      <c r="H1161" s="50" t="s">
        <v>2765</v>
      </c>
      <c r="I1161" s="51" t="s">
        <v>28</v>
      </c>
      <c r="J1161" s="52" t="s">
        <v>1774</v>
      </c>
      <c r="K1161" s="53" t="s">
        <v>28</v>
      </c>
      <c r="L1161" s="53"/>
      <c r="M1161" s="95"/>
      <c r="N1161" s="97"/>
      <c r="O1161" s="52">
        <v>999</v>
      </c>
      <c r="P1161" s="52" t="s">
        <v>28</v>
      </c>
      <c r="Q1161" s="44" t="s">
        <v>332</v>
      </c>
      <c r="R1161" s="46" t="s">
        <v>2766</v>
      </c>
      <c r="S1161" s="8"/>
    </row>
    <row r="1162" spans="1:19" x14ac:dyDescent="0.25">
      <c r="A1162" s="46" t="s">
        <v>2767</v>
      </c>
      <c r="B1162" s="47">
        <v>46164</v>
      </c>
      <c r="C1162" s="48"/>
      <c r="D1162" s="53">
        <v>225</v>
      </c>
      <c r="E1162" s="48">
        <v>20</v>
      </c>
      <c r="F1162" s="48">
        <v>2320</v>
      </c>
      <c r="G1162" s="48" t="s">
        <v>2764</v>
      </c>
      <c r="H1162" s="50"/>
      <c r="I1162" s="51"/>
      <c r="J1162" s="52"/>
      <c r="K1162" s="53"/>
      <c r="L1162" s="53"/>
      <c r="M1162" s="95"/>
      <c r="N1162" s="97"/>
      <c r="O1162" s="52">
        <v>999</v>
      </c>
      <c r="P1162" s="52" t="s">
        <v>28</v>
      </c>
      <c r="Q1162" s="44" t="s">
        <v>353</v>
      </c>
      <c r="R1162" s="46" t="s">
        <v>2768</v>
      </c>
      <c r="S1162" s="8"/>
    </row>
    <row r="1163" spans="1:19" ht="19.2" x14ac:dyDescent="0.25">
      <c r="A1163" s="46" t="s">
        <v>2769</v>
      </c>
      <c r="B1163" s="47">
        <v>46164</v>
      </c>
      <c r="C1163" s="48"/>
      <c r="D1163" s="53">
        <v>225</v>
      </c>
      <c r="E1163" s="48">
        <v>30</v>
      </c>
      <c r="F1163" s="48">
        <v>2320</v>
      </c>
      <c r="G1163" s="53" t="s">
        <v>2764</v>
      </c>
      <c r="H1163" s="50"/>
      <c r="I1163" s="51"/>
      <c r="J1163" s="52"/>
      <c r="K1163" s="53"/>
      <c r="L1163" s="53"/>
      <c r="M1163" s="95"/>
      <c r="N1163" s="97"/>
      <c r="O1163" s="53">
        <v>999</v>
      </c>
      <c r="P1163" s="97" t="s">
        <v>446</v>
      </c>
      <c r="Q1163" s="8" t="s">
        <v>350</v>
      </c>
      <c r="R1163" s="46" t="s">
        <v>2770</v>
      </c>
      <c r="S1163" s="155"/>
    </row>
    <row r="1164" spans="1:19" ht="57.6" x14ac:dyDescent="0.25">
      <c r="A1164" s="46" t="s">
        <v>2771</v>
      </c>
      <c r="B1164" s="47">
        <v>46164</v>
      </c>
      <c r="C1164" s="48"/>
      <c r="D1164" s="53">
        <v>225</v>
      </c>
      <c r="E1164" s="48">
        <v>35</v>
      </c>
      <c r="F1164" s="48">
        <v>2320</v>
      </c>
      <c r="G1164" s="53" t="s">
        <v>2764</v>
      </c>
      <c r="H1164" s="50"/>
      <c r="I1164" s="51"/>
      <c r="J1164" s="52"/>
      <c r="K1164" s="53"/>
      <c r="L1164" s="53"/>
      <c r="M1164" s="95"/>
      <c r="N1164" s="97"/>
      <c r="O1164" s="52" t="s">
        <v>437</v>
      </c>
      <c r="P1164" s="52" t="s">
        <v>526</v>
      </c>
      <c r="Q1164" s="45" t="s">
        <v>2772</v>
      </c>
      <c r="R1164" s="46" t="s">
        <v>2770</v>
      </c>
      <c r="S1164" s="155"/>
    </row>
    <row r="1165" spans="1:19" s="4" customFormat="1" ht="48" x14ac:dyDescent="0.25">
      <c r="A1165" s="46" t="s">
        <v>2773</v>
      </c>
      <c r="B1165" s="47" t="s">
        <v>4559</v>
      </c>
      <c r="C1165" s="48"/>
      <c r="D1165" s="53">
        <v>225</v>
      </c>
      <c r="E1165" s="48">
        <v>40</v>
      </c>
      <c r="F1165" s="48">
        <v>2320</v>
      </c>
      <c r="G1165" s="53" t="s">
        <v>2764</v>
      </c>
      <c r="H1165" s="50"/>
      <c r="I1165" s="51"/>
      <c r="J1165" s="52"/>
      <c r="K1165" s="53"/>
      <c r="L1165" s="53"/>
      <c r="M1165" s="95"/>
      <c r="N1165" s="97"/>
      <c r="O1165" s="101">
        <v>277</v>
      </c>
      <c r="P1165" s="101" t="s">
        <v>526</v>
      </c>
      <c r="Q1165" s="45" t="s">
        <v>2774</v>
      </c>
      <c r="R1165" s="73" t="s">
        <v>4547</v>
      </c>
      <c r="S1165" s="93"/>
    </row>
    <row r="1166" spans="1:19" s="4" customFormat="1" ht="48" x14ac:dyDescent="0.25">
      <c r="A1166" s="46" t="s">
        <v>2775</v>
      </c>
      <c r="B1166" s="47">
        <v>46164</v>
      </c>
      <c r="C1166" s="48"/>
      <c r="D1166" s="53">
        <v>225</v>
      </c>
      <c r="E1166" s="48">
        <v>50</v>
      </c>
      <c r="F1166" s="48">
        <v>2320</v>
      </c>
      <c r="G1166" s="53" t="s">
        <v>2764</v>
      </c>
      <c r="H1166" s="50"/>
      <c r="I1166" s="51"/>
      <c r="J1166" s="52"/>
      <c r="K1166" s="53"/>
      <c r="L1166" s="53"/>
      <c r="M1166" s="95"/>
      <c r="N1166" s="97"/>
      <c r="O1166" s="101">
        <v>277</v>
      </c>
      <c r="P1166" s="101" t="s">
        <v>526</v>
      </c>
      <c r="Q1166" s="45" t="s">
        <v>2776</v>
      </c>
      <c r="R1166" s="73" t="s">
        <v>2777</v>
      </c>
      <c r="S1166" s="93"/>
    </row>
    <row r="1167" spans="1:19" x14ac:dyDescent="0.25">
      <c r="A1167" s="46" t="s">
        <v>2778</v>
      </c>
      <c r="B1167" s="47">
        <v>46164</v>
      </c>
      <c r="C1167" s="48"/>
      <c r="D1167" s="53">
        <v>225</v>
      </c>
      <c r="E1167" s="48">
        <v>10</v>
      </c>
      <c r="F1167" s="48">
        <v>2320</v>
      </c>
      <c r="G1167" s="48" t="s">
        <v>2779</v>
      </c>
      <c r="H1167" s="50" t="s">
        <v>2780</v>
      </c>
      <c r="I1167" s="51" t="s">
        <v>28</v>
      </c>
      <c r="J1167" s="52" t="s">
        <v>1256</v>
      </c>
      <c r="K1167" s="53" t="s">
        <v>416</v>
      </c>
      <c r="L1167" s="53"/>
      <c r="M1167" s="95"/>
      <c r="N1167" s="97"/>
      <c r="O1167" s="52" t="s">
        <v>198</v>
      </c>
      <c r="P1167" s="52" t="s">
        <v>28</v>
      </c>
      <c r="Q1167" s="44" t="s">
        <v>353</v>
      </c>
      <c r="R1167" s="46" t="s">
        <v>2781</v>
      </c>
      <c r="S1167" s="8"/>
    </row>
    <row r="1168" spans="1:19" x14ac:dyDescent="0.25">
      <c r="A1168" s="46" t="s">
        <v>2782</v>
      </c>
      <c r="B1168" s="47">
        <v>46164</v>
      </c>
      <c r="C1168" s="48"/>
      <c r="D1168" s="53">
        <v>225</v>
      </c>
      <c r="E1168" s="48">
        <v>20</v>
      </c>
      <c r="F1168" s="48">
        <v>2320</v>
      </c>
      <c r="G1168" s="48" t="s">
        <v>2779</v>
      </c>
      <c r="H1168" s="50"/>
      <c r="I1168" s="51"/>
      <c r="J1168" s="52"/>
      <c r="K1168" s="53"/>
      <c r="L1168" s="53"/>
      <c r="M1168" s="95"/>
      <c r="N1168" s="97"/>
      <c r="O1168" s="52" t="s">
        <v>198</v>
      </c>
      <c r="P1168" s="97" t="s">
        <v>446</v>
      </c>
      <c r="Q1168" s="44" t="s">
        <v>350</v>
      </c>
      <c r="R1168" s="46" t="s">
        <v>2783</v>
      </c>
      <c r="S1168" s="8"/>
    </row>
    <row r="1169" spans="1:19" ht="57.6" x14ac:dyDescent="0.25">
      <c r="A1169" s="46" t="s">
        <v>2784</v>
      </c>
      <c r="B1169" s="47">
        <v>46164</v>
      </c>
      <c r="C1169" s="48"/>
      <c r="D1169" s="53">
        <v>225</v>
      </c>
      <c r="E1169" s="48">
        <v>30</v>
      </c>
      <c r="F1169" s="48">
        <v>2320</v>
      </c>
      <c r="G1169" s="48" t="s">
        <v>2779</v>
      </c>
      <c r="H1169" s="50"/>
      <c r="I1169" s="51"/>
      <c r="J1169" s="52"/>
      <c r="K1169" s="53"/>
      <c r="L1169" s="53"/>
      <c r="M1169" s="95"/>
      <c r="N1169" s="97"/>
      <c r="O1169" s="52" t="s">
        <v>437</v>
      </c>
      <c r="P1169" s="52" t="s">
        <v>526</v>
      </c>
      <c r="Q1169" s="45" t="s">
        <v>2785</v>
      </c>
      <c r="R1169" s="46" t="s">
        <v>2783</v>
      </c>
      <c r="S1169" s="8"/>
    </row>
    <row r="1170" spans="1:19" ht="48" x14ac:dyDescent="0.25">
      <c r="A1170" s="46" t="s">
        <v>2786</v>
      </c>
      <c r="B1170" s="47">
        <v>46164</v>
      </c>
      <c r="C1170" s="48"/>
      <c r="D1170" s="53">
        <v>225</v>
      </c>
      <c r="E1170" s="48">
        <v>40</v>
      </c>
      <c r="F1170" s="48">
        <v>2320</v>
      </c>
      <c r="G1170" s="48" t="s">
        <v>2779</v>
      </c>
      <c r="H1170" s="50"/>
      <c r="I1170" s="51"/>
      <c r="J1170" s="52"/>
      <c r="K1170" s="53"/>
      <c r="L1170" s="53"/>
      <c r="M1170" s="95"/>
      <c r="N1170" s="97"/>
      <c r="O1170" s="52">
        <v>277</v>
      </c>
      <c r="P1170" s="52" t="s">
        <v>526</v>
      </c>
      <c r="Q1170" s="45" t="s">
        <v>2787</v>
      </c>
      <c r="R1170" s="46" t="s">
        <v>2788</v>
      </c>
      <c r="S1170" s="8"/>
    </row>
    <row r="1171" spans="1:19" ht="19.2" x14ac:dyDescent="0.25">
      <c r="A1171" s="46" t="s">
        <v>2789</v>
      </c>
      <c r="B1171" s="47">
        <v>46164</v>
      </c>
      <c r="C1171" s="48"/>
      <c r="D1171" s="53">
        <v>225</v>
      </c>
      <c r="E1171" s="48">
        <v>10</v>
      </c>
      <c r="F1171" s="48">
        <v>2320</v>
      </c>
      <c r="G1171" s="48" t="s">
        <v>2790</v>
      </c>
      <c r="H1171" s="50" t="s">
        <v>2755</v>
      </c>
      <c r="I1171" s="51" t="s">
        <v>13</v>
      </c>
      <c r="J1171" s="52" t="s">
        <v>2756</v>
      </c>
      <c r="K1171" s="53" t="s">
        <v>416</v>
      </c>
      <c r="L1171" s="53"/>
      <c r="M1171" s="95"/>
      <c r="N1171" s="97"/>
      <c r="O1171" s="52">
        <v>999</v>
      </c>
      <c r="P1171" s="52" t="s">
        <v>28</v>
      </c>
      <c r="Q1171" s="44" t="s">
        <v>537</v>
      </c>
      <c r="R1171" s="46" t="s">
        <v>2791</v>
      </c>
      <c r="S1171" s="8"/>
    </row>
    <row r="1172" spans="1:19" s="4" customFormat="1" ht="48" x14ac:dyDescent="0.25">
      <c r="A1172" s="46" t="s">
        <v>2792</v>
      </c>
      <c r="B1172" s="47">
        <v>46164</v>
      </c>
      <c r="C1172" s="48"/>
      <c r="D1172" s="53">
        <v>225</v>
      </c>
      <c r="E1172" s="48">
        <v>25</v>
      </c>
      <c r="F1172" s="48">
        <v>2320</v>
      </c>
      <c r="G1172" s="48" t="s">
        <v>2790</v>
      </c>
      <c r="H1172" s="50"/>
      <c r="I1172" s="51"/>
      <c r="J1172" s="52"/>
      <c r="K1172" s="53"/>
      <c r="L1172" s="53"/>
      <c r="M1172" s="95"/>
      <c r="N1172" s="97"/>
      <c r="O1172" s="52">
        <v>277</v>
      </c>
      <c r="P1172" s="52" t="s">
        <v>438</v>
      </c>
      <c r="Q1172" s="45" t="s">
        <v>2759</v>
      </c>
      <c r="R1172" s="46" t="s">
        <v>2793</v>
      </c>
      <c r="S1172" s="8"/>
    </row>
    <row r="1173" spans="1:19" s="4" customFormat="1" ht="57.6" x14ac:dyDescent="0.25">
      <c r="A1173" s="46" t="s">
        <v>2794</v>
      </c>
      <c r="B1173" s="47">
        <v>46164</v>
      </c>
      <c r="C1173" s="48"/>
      <c r="D1173" s="53">
        <v>225</v>
      </c>
      <c r="E1173" s="48">
        <v>30</v>
      </c>
      <c r="F1173" s="48">
        <v>2320</v>
      </c>
      <c r="G1173" s="48" t="s">
        <v>2790</v>
      </c>
      <c r="H1173" s="50"/>
      <c r="I1173" s="51"/>
      <c r="J1173" s="52"/>
      <c r="K1173" s="53"/>
      <c r="L1173" s="53"/>
      <c r="M1173" s="95"/>
      <c r="N1173" s="97"/>
      <c r="O1173" s="52">
        <v>277</v>
      </c>
      <c r="P1173" s="52" t="s">
        <v>438</v>
      </c>
      <c r="Q1173" s="45" t="s">
        <v>2759</v>
      </c>
      <c r="R1173" s="46" t="s">
        <v>2795</v>
      </c>
      <c r="S1173" s="8"/>
    </row>
    <row r="1174" spans="1:19" ht="19.2" x14ac:dyDescent="0.25">
      <c r="A1174" s="46" t="s">
        <v>2796</v>
      </c>
      <c r="B1174" s="47">
        <v>46164</v>
      </c>
      <c r="C1174" s="48"/>
      <c r="D1174" s="53">
        <v>225</v>
      </c>
      <c r="E1174" s="48">
        <v>10</v>
      </c>
      <c r="F1174" s="48">
        <v>2320</v>
      </c>
      <c r="G1174" s="48" t="s">
        <v>2797</v>
      </c>
      <c r="H1174" s="50" t="s">
        <v>2798</v>
      </c>
      <c r="I1174" s="51" t="s">
        <v>28</v>
      </c>
      <c r="J1174" s="52" t="s">
        <v>1774</v>
      </c>
      <c r="K1174" s="53" t="s">
        <v>416</v>
      </c>
      <c r="L1174" s="53"/>
      <c r="M1174" s="95"/>
      <c r="N1174" s="97"/>
      <c r="O1174" s="52">
        <v>999</v>
      </c>
      <c r="P1174" s="52" t="s">
        <v>28</v>
      </c>
      <c r="Q1174" s="44" t="s">
        <v>537</v>
      </c>
      <c r="R1174" s="46" t="s">
        <v>2799</v>
      </c>
      <c r="S1174" s="8"/>
    </row>
    <row r="1175" spans="1:19" x14ac:dyDescent="0.25">
      <c r="A1175" s="46" t="s">
        <v>2800</v>
      </c>
      <c r="B1175" s="47">
        <v>46164</v>
      </c>
      <c r="C1175" s="48"/>
      <c r="D1175" s="53">
        <v>225</v>
      </c>
      <c r="E1175" s="48">
        <v>20</v>
      </c>
      <c r="F1175" s="48">
        <v>2320</v>
      </c>
      <c r="G1175" s="48" t="s">
        <v>2797</v>
      </c>
      <c r="H1175" s="50"/>
      <c r="I1175" s="51"/>
      <c r="J1175" s="52"/>
      <c r="K1175" s="53"/>
      <c r="L1175" s="53"/>
      <c r="M1175" s="95"/>
      <c r="N1175" s="97"/>
      <c r="O1175" s="52">
        <v>999</v>
      </c>
      <c r="P1175" s="52" t="s">
        <v>28</v>
      </c>
      <c r="Q1175" s="44" t="s">
        <v>353</v>
      </c>
      <c r="R1175" s="46" t="s">
        <v>2801</v>
      </c>
      <c r="S1175" s="8"/>
    </row>
    <row r="1176" spans="1:19" ht="19.2" x14ac:dyDescent="0.25">
      <c r="A1176" s="46" t="s">
        <v>2802</v>
      </c>
      <c r="B1176" s="47">
        <v>46164</v>
      </c>
      <c r="C1176" s="48"/>
      <c r="D1176" s="53">
        <v>225</v>
      </c>
      <c r="E1176" s="48">
        <v>30</v>
      </c>
      <c r="F1176" s="48">
        <v>2320</v>
      </c>
      <c r="G1176" s="48" t="s">
        <v>2797</v>
      </c>
      <c r="H1176" s="50"/>
      <c r="I1176" s="51"/>
      <c r="J1176" s="52"/>
      <c r="K1176" s="53"/>
      <c r="L1176" s="53"/>
      <c r="M1176" s="95"/>
      <c r="N1176" s="97"/>
      <c r="O1176" s="52">
        <v>999</v>
      </c>
      <c r="P1176" s="97" t="s">
        <v>446</v>
      </c>
      <c r="Q1176" s="8" t="s">
        <v>350</v>
      </c>
      <c r="R1176" s="46" t="s">
        <v>2803</v>
      </c>
      <c r="S1176" s="8"/>
    </row>
    <row r="1177" spans="1:19" ht="57.6" x14ac:dyDescent="0.25">
      <c r="A1177" s="46" t="s">
        <v>2804</v>
      </c>
      <c r="B1177" s="47">
        <v>46164</v>
      </c>
      <c r="C1177" s="48"/>
      <c r="D1177" s="53">
        <v>225</v>
      </c>
      <c r="E1177" s="48">
        <v>35</v>
      </c>
      <c r="F1177" s="48">
        <v>2320</v>
      </c>
      <c r="G1177" s="48" t="s">
        <v>2797</v>
      </c>
      <c r="H1177" s="50"/>
      <c r="I1177" s="51"/>
      <c r="J1177" s="52"/>
      <c r="K1177" s="53"/>
      <c r="L1177" s="53"/>
      <c r="M1177" s="95"/>
      <c r="N1177" s="97"/>
      <c r="O1177" s="52" t="s">
        <v>437</v>
      </c>
      <c r="P1177" s="52" t="s">
        <v>526</v>
      </c>
      <c r="Q1177" s="45" t="s">
        <v>2772</v>
      </c>
      <c r="R1177" s="46" t="s">
        <v>2803</v>
      </c>
      <c r="S1177" s="8"/>
    </row>
    <row r="1178" spans="1:19" ht="48" x14ac:dyDescent="0.25">
      <c r="A1178" s="46" t="s">
        <v>2805</v>
      </c>
      <c r="B1178" s="47" t="s">
        <v>4559</v>
      </c>
      <c r="C1178" s="48"/>
      <c r="D1178" s="53">
        <v>225</v>
      </c>
      <c r="E1178" s="48">
        <v>40</v>
      </c>
      <c r="F1178" s="48">
        <v>2320</v>
      </c>
      <c r="G1178" s="53" t="s">
        <v>2797</v>
      </c>
      <c r="H1178" s="50"/>
      <c r="I1178" s="51"/>
      <c r="J1178" s="52"/>
      <c r="K1178" s="53"/>
      <c r="L1178" s="53"/>
      <c r="M1178" s="95"/>
      <c r="N1178" s="97"/>
      <c r="O1178" s="101">
        <v>277</v>
      </c>
      <c r="P1178" s="101" t="s">
        <v>526</v>
      </c>
      <c r="Q1178" s="45" t="s">
        <v>2774</v>
      </c>
      <c r="R1178" s="73" t="s">
        <v>4548</v>
      </c>
      <c r="S1178" s="155"/>
    </row>
    <row r="1179" spans="1:19" ht="48" x14ac:dyDescent="0.25">
      <c r="A1179" s="46" t="s">
        <v>2806</v>
      </c>
      <c r="B1179" s="47">
        <v>46164</v>
      </c>
      <c r="C1179" s="48"/>
      <c r="D1179" s="53">
        <v>225</v>
      </c>
      <c r="E1179" s="48">
        <v>50</v>
      </c>
      <c r="F1179" s="48">
        <v>2320</v>
      </c>
      <c r="G1179" s="53" t="s">
        <v>2797</v>
      </c>
      <c r="H1179" s="50"/>
      <c r="I1179" s="51"/>
      <c r="J1179" s="52"/>
      <c r="K1179" s="53"/>
      <c r="L1179" s="53"/>
      <c r="M1179" s="95"/>
      <c r="N1179" s="97"/>
      <c r="O1179" s="101">
        <v>277</v>
      </c>
      <c r="P1179" s="101" t="s">
        <v>526</v>
      </c>
      <c r="Q1179" s="45" t="s">
        <v>2776</v>
      </c>
      <c r="R1179" s="205" t="s">
        <v>2807</v>
      </c>
      <c r="S1179" s="155"/>
    </row>
    <row r="1180" spans="1:19" ht="19.2" x14ac:dyDescent="0.25">
      <c r="A1180" s="46" t="s">
        <v>2808</v>
      </c>
      <c r="B1180" s="47">
        <v>46164</v>
      </c>
      <c r="C1180" s="48"/>
      <c r="D1180" s="53">
        <v>225</v>
      </c>
      <c r="E1180" s="48">
        <v>10</v>
      </c>
      <c r="F1180" s="48">
        <v>2320</v>
      </c>
      <c r="G1180" s="48" t="s">
        <v>2809</v>
      </c>
      <c r="H1180" s="50" t="s">
        <v>2780</v>
      </c>
      <c r="I1180" s="51" t="s">
        <v>28</v>
      </c>
      <c r="J1180" s="52" t="s">
        <v>1256</v>
      </c>
      <c r="K1180" s="53" t="s">
        <v>416</v>
      </c>
      <c r="L1180" s="53"/>
      <c r="M1180" s="95"/>
      <c r="N1180" s="97"/>
      <c r="O1180" s="52">
        <v>999</v>
      </c>
      <c r="P1180" s="52" t="s">
        <v>28</v>
      </c>
      <c r="Q1180" s="44" t="s">
        <v>537</v>
      </c>
      <c r="R1180" s="205" t="s">
        <v>2810</v>
      </c>
      <c r="S1180" s="98"/>
    </row>
    <row r="1181" spans="1:19" s="4" customFormat="1" ht="13.2" x14ac:dyDescent="0.25">
      <c r="A1181" s="46" t="s">
        <v>2811</v>
      </c>
      <c r="B1181" s="47">
        <v>46164</v>
      </c>
      <c r="C1181" s="48"/>
      <c r="D1181" s="53">
        <v>225</v>
      </c>
      <c r="E1181" s="48">
        <v>20</v>
      </c>
      <c r="F1181" s="48">
        <v>2320</v>
      </c>
      <c r="G1181" s="48" t="s">
        <v>2809</v>
      </c>
      <c r="H1181" s="50"/>
      <c r="I1181" s="51"/>
      <c r="J1181" s="52"/>
      <c r="K1181" s="53"/>
      <c r="L1181" s="53"/>
      <c r="M1181" s="95"/>
      <c r="N1181" s="97"/>
      <c r="O1181" s="52">
        <v>999</v>
      </c>
      <c r="P1181" s="52" t="s">
        <v>28</v>
      </c>
      <c r="Q1181" s="44" t="s">
        <v>353</v>
      </c>
      <c r="R1181" s="205" t="s">
        <v>2812</v>
      </c>
      <c r="S1181" s="98"/>
    </row>
    <row r="1182" spans="1:19" x14ac:dyDescent="0.25">
      <c r="A1182" s="46" t="s">
        <v>2813</v>
      </c>
      <c r="B1182" s="47">
        <v>46164</v>
      </c>
      <c r="C1182" s="48"/>
      <c r="D1182" s="53">
        <v>225</v>
      </c>
      <c r="E1182" s="48">
        <v>30</v>
      </c>
      <c r="F1182" s="48">
        <v>2320</v>
      </c>
      <c r="G1182" s="48" t="s">
        <v>2809</v>
      </c>
      <c r="H1182" s="50"/>
      <c r="I1182" s="51"/>
      <c r="J1182" s="52"/>
      <c r="K1182" s="53"/>
      <c r="L1182" s="53"/>
      <c r="M1182" s="95"/>
      <c r="N1182" s="97"/>
      <c r="O1182" s="52">
        <v>999</v>
      </c>
      <c r="P1182" s="97" t="s">
        <v>446</v>
      </c>
      <c r="Q1182" s="44" t="s">
        <v>350</v>
      </c>
      <c r="R1182" s="205" t="s">
        <v>2814</v>
      </c>
      <c r="S1182" s="8"/>
    </row>
    <row r="1183" spans="1:19" ht="57.6" x14ac:dyDescent="0.25">
      <c r="A1183" s="46" t="s">
        <v>2815</v>
      </c>
      <c r="B1183" s="47">
        <v>46164</v>
      </c>
      <c r="C1183" s="48"/>
      <c r="D1183" s="53">
        <v>225</v>
      </c>
      <c r="E1183" s="48">
        <v>40</v>
      </c>
      <c r="F1183" s="48">
        <v>2320</v>
      </c>
      <c r="G1183" s="48" t="s">
        <v>2809</v>
      </c>
      <c r="H1183" s="50"/>
      <c r="I1183" s="51"/>
      <c r="J1183" s="52"/>
      <c r="K1183" s="53"/>
      <c r="L1183" s="53"/>
      <c r="M1183" s="95"/>
      <c r="N1183" s="97"/>
      <c r="O1183" s="52" t="s">
        <v>437</v>
      </c>
      <c r="P1183" s="52" t="s">
        <v>526</v>
      </c>
      <c r="Q1183" s="45" t="s">
        <v>2816</v>
      </c>
      <c r="R1183" s="205" t="s">
        <v>2814</v>
      </c>
      <c r="S1183" s="8"/>
    </row>
    <row r="1184" spans="1:19" ht="48" x14ac:dyDescent="0.25">
      <c r="A1184" s="46" t="s">
        <v>2817</v>
      </c>
      <c r="B1184" s="47">
        <v>46164</v>
      </c>
      <c r="C1184" s="48"/>
      <c r="D1184" s="53">
        <v>225</v>
      </c>
      <c r="E1184" s="48">
        <v>50</v>
      </c>
      <c r="F1184" s="48">
        <v>2320</v>
      </c>
      <c r="G1184" s="48" t="s">
        <v>2809</v>
      </c>
      <c r="H1184" s="50"/>
      <c r="I1184" s="51"/>
      <c r="J1184" s="52"/>
      <c r="K1184" s="53"/>
      <c r="L1184" s="53"/>
      <c r="M1184" s="95"/>
      <c r="N1184" s="97"/>
      <c r="O1184" s="52">
        <v>277</v>
      </c>
      <c r="P1184" s="52" t="s">
        <v>526</v>
      </c>
      <c r="Q1184" s="45" t="s">
        <v>2787</v>
      </c>
      <c r="R1184" s="205" t="s">
        <v>2818</v>
      </c>
      <c r="S1184" s="8"/>
    </row>
    <row r="1185" spans="1:19" ht="19.2" x14ac:dyDescent="0.25">
      <c r="A1185" s="46" t="s">
        <v>2819</v>
      </c>
      <c r="B1185" s="47">
        <v>46164</v>
      </c>
      <c r="C1185" s="48"/>
      <c r="D1185" s="53">
        <v>225</v>
      </c>
      <c r="E1185" s="48">
        <v>10</v>
      </c>
      <c r="F1185" s="48">
        <v>2320</v>
      </c>
      <c r="G1185" s="48" t="s">
        <v>2820</v>
      </c>
      <c r="H1185" s="50" t="s">
        <v>2755</v>
      </c>
      <c r="I1185" s="51" t="s">
        <v>13</v>
      </c>
      <c r="J1185" s="52" t="s">
        <v>2756</v>
      </c>
      <c r="K1185" s="53" t="s">
        <v>416</v>
      </c>
      <c r="L1185" s="53"/>
      <c r="M1185" s="95"/>
      <c r="N1185" s="97"/>
      <c r="O1185" s="52">
        <v>999</v>
      </c>
      <c r="P1185" s="52" t="s">
        <v>28</v>
      </c>
      <c r="Q1185" s="44" t="s">
        <v>537</v>
      </c>
      <c r="R1185" s="205" t="s">
        <v>2821</v>
      </c>
      <c r="S1185" s="8"/>
    </row>
    <row r="1186" spans="1:19" ht="48" x14ac:dyDescent="0.25">
      <c r="A1186" s="46" t="s">
        <v>2822</v>
      </c>
      <c r="B1186" s="47">
        <v>46164</v>
      </c>
      <c r="C1186" s="48"/>
      <c r="D1186" s="53">
        <v>225</v>
      </c>
      <c r="E1186" s="48">
        <v>30</v>
      </c>
      <c r="F1186" s="48">
        <v>2320</v>
      </c>
      <c r="G1186" s="48" t="s">
        <v>2820</v>
      </c>
      <c r="H1186" s="50"/>
      <c r="I1186" s="51"/>
      <c r="J1186" s="52"/>
      <c r="K1186" s="53"/>
      <c r="L1186" s="53"/>
      <c r="M1186" s="95"/>
      <c r="N1186" s="97"/>
      <c r="O1186" s="52">
        <v>277</v>
      </c>
      <c r="P1186" s="52" t="s">
        <v>438</v>
      </c>
      <c r="Q1186" s="45" t="s">
        <v>2823</v>
      </c>
      <c r="R1186" s="205" t="s">
        <v>2824</v>
      </c>
      <c r="S1186" s="8"/>
    </row>
    <row r="1187" spans="1:19" ht="57.6" x14ac:dyDescent="0.25">
      <c r="A1187" s="46" t="s">
        <v>2825</v>
      </c>
      <c r="B1187" s="47">
        <v>46164</v>
      </c>
      <c r="C1187" s="48"/>
      <c r="D1187" s="53">
        <v>225</v>
      </c>
      <c r="E1187" s="48">
        <v>40</v>
      </c>
      <c r="F1187" s="48">
        <v>2320</v>
      </c>
      <c r="G1187" s="48" t="s">
        <v>2820</v>
      </c>
      <c r="H1187" s="50"/>
      <c r="I1187" s="51"/>
      <c r="J1187" s="52"/>
      <c r="K1187" s="53"/>
      <c r="L1187" s="53"/>
      <c r="M1187" s="95"/>
      <c r="N1187" s="97"/>
      <c r="O1187" s="52">
        <v>277</v>
      </c>
      <c r="P1187" s="52" t="s">
        <v>438</v>
      </c>
      <c r="Q1187" s="45" t="s">
        <v>2823</v>
      </c>
      <c r="R1187" s="205" t="s">
        <v>2826</v>
      </c>
      <c r="S1187" s="8"/>
    </row>
    <row r="1188" spans="1:19" ht="19.2" x14ac:dyDescent="0.25">
      <c r="A1188" s="46" t="s">
        <v>2827</v>
      </c>
      <c r="B1188" s="47">
        <v>46164</v>
      </c>
      <c r="C1188" s="48"/>
      <c r="D1188" s="53">
        <v>225</v>
      </c>
      <c r="E1188" s="48">
        <v>10</v>
      </c>
      <c r="F1188" s="48">
        <v>2320</v>
      </c>
      <c r="G1188" s="48" t="s">
        <v>2828</v>
      </c>
      <c r="H1188" s="50" t="s">
        <v>2765</v>
      </c>
      <c r="I1188" s="51" t="s">
        <v>28</v>
      </c>
      <c r="J1188" s="52" t="s">
        <v>1774</v>
      </c>
      <c r="K1188" s="53" t="s">
        <v>416</v>
      </c>
      <c r="L1188" s="53"/>
      <c r="M1188" s="95"/>
      <c r="N1188" s="97"/>
      <c r="O1188" s="52">
        <v>999</v>
      </c>
      <c r="P1188" s="52" t="s">
        <v>28</v>
      </c>
      <c r="Q1188" s="44" t="s">
        <v>537</v>
      </c>
      <c r="R1188" s="205" t="s">
        <v>2829</v>
      </c>
      <c r="S1188" s="98"/>
    </row>
    <row r="1189" spans="1:19" x14ac:dyDescent="0.25">
      <c r="A1189" s="46" t="s">
        <v>2830</v>
      </c>
      <c r="B1189" s="47">
        <v>46164</v>
      </c>
      <c r="C1189" s="48"/>
      <c r="D1189" s="53">
        <v>225</v>
      </c>
      <c r="E1189" s="48">
        <v>20</v>
      </c>
      <c r="F1189" s="48">
        <v>2320</v>
      </c>
      <c r="G1189" s="48" t="s">
        <v>2828</v>
      </c>
      <c r="H1189" s="50"/>
      <c r="I1189" s="51"/>
      <c r="J1189" s="52"/>
      <c r="K1189" s="53"/>
      <c r="L1189" s="53"/>
      <c r="M1189" s="95"/>
      <c r="N1189" s="97"/>
      <c r="O1189" s="52">
        <v>999</v>
      </c>
      <c r="P1189" s="52" t="s">
        <v>28</v>
      </c>
      <c r="Q1189" s="44" t="s">
        <v>353</v>
      </c>
      <c r="R1189" s="205" t="s">
        <v>2831</v>
      </c>
      <c r="S1189" s="8"/>
    </row>
    <row r="1190" spans="1:19" ht="19.2" x14ac:dyDescent="0.25">
      <c r="A1190" s="46" t="s">
        <v>2832</v>
      </c>
      <c r="B1190" s="47">
        <v>46164</v>
      </c>
      <c r="C1190" s="48"/>
      <c r="D1190" s="53">
        <v>225</v>
      </c>
      <c r="E1190" s="48">
        <v>30</v>
      </c>
      <c r="F1190" s="48">
        <v>2320</v>
      </c>
      <c r="G1190" s="53" t="s">
        <v>2828</v>
      </c>
      <c r="H1190" s="50"/>
      <c r="I1190" s="51"/>
      <c r="J1190" s="52"/>
      <c r="K1190" s="53"/>
      <c r="L1190" s="53"/>
      <c r="M1190" s="95"/>
      <c r="N1190" s="97"/>
      <c r="O1190" s="52">
        <v>999</v>
      </c>
      <c r="P1190" s="97" t="s">
        <v>446</v>
      </c>
      <c r="Q1190" s="8" t="s">
        <v>350</v>
      </c>
      <c r="R1190" s="205" t="s">
        <v>2833</v>
      </c>
      <c r="S1190" s="8"/>
    </row>
    <row r="1191" spans="1:19" ht="57.6" x14ac:dyDescent="0.25">
      <c r="A1191" s="46" t="s">
        <v>2834</v>
      </c>
      <c r="B1191" s="47">
        <v>46164</v>
      </c>
      <c r="C1191" s="48"/>
      <c r="D1191" s="53">
        <v>225</v>
      </c>
      <c r="E1191" s="48">
        <v>40</v>
      </c>
      <c r="F1191" s="48">
        <v>2320</v>
      </c>
      <c r="G1191" s="53" t="s">
        <v>2828</v>
      </c>
      <c r="H1191" s="50"/>
      <c r="I1191" s="51"/>
      <c r="J1191" s="52"/>
      <c r="K1191" s="53"/>
      <c r="L1191" s="53"/>
      <c r="M1191" s="95"/>
      <c r="N1191" s="97"/>
      <c r="O1191" s="52" t="s">
        <v>437</v>
      </c>
      <c r="P1191" s="52" t="s">
        <v>526</v>
      </c>
      <c r="Q1191" s="45" t="s">
        <v>2772</v>
      </c>
      <c r="R1191" s="205" t="s">
        <v>2833</v>
      </c>
      <c r="S1191" s="8"/>
    </row>
    <row r="1192" spans="1:19" ht="48" x14ac:dyDescent="0.25">
      <c r="A1192" s="46" t="s">
        <v>2835</v>
      </c>
      <c r="B1192" s="47" t="s">
        <v>4559</v>
      </c>
      <c r="C1192" s="48"/>
      <c r="D1192" s="53">
        <v>225</v>
      </c>
      <c r="E1192" s="48">
        <v>40</v>
      </c>
      <c r="F1192" s="48">
        <v>2320</v>
      </c>
      <c r="G1192" s="53" t="s">
        <v>2828</v>
      </c>
      <c r="H1192" s="50"/>
      <c r="I1192" s="51"/>
      <c r="J1192" s="52"/>
      <c r="K1192" s="53"/>
      <c r="L1192" s="53"/>
      <c r="M1192" s="95"/>
      <c r="N1192" s="97"/>
      <c r="O1192" s="101">
        <v>277</v>
      </c>
      <c r="P1192" s="101" t="s">
        <v>526</v>
      </c>
      <c r="Q1192" s="45" t="s">
        <v>2774</v>
      </c>
      <c r="R1192" s="73" t="s">
        <v>4549</v>
      </c>
      <c r="S1192" s="155"/>
    </row>
    <row r="1193" spans="1:19" ht="48" x14ac:dyDescent="0.25">
      <c r="A1193" s="46" t="s">
        <v>2836</v>
      </c>
      <c r="B1193" s="47">
        <v>46164</v>
      </c>
      <c r="C1193" s="48"/>
      <c r="D1193" s="53">
        <v>225</v>
      </c>
      <c r="E1193" s="48">
        <v>50</v>
      </c>
      <c r="F1193" s="48">
        <v>2320</v>
      </c>
      <c r="G1193" s="53" t="s">
        <v>2828</v>
      </c>
      <c r="H1193" s="50"/>
      <c r="I1193" s="51"/>
      <c r="J1193" s="52"/>
      <c r="K1193" s="53"/>
      <c r="L1193" s="53"/>
      <c r="M1193" s="95"/>
      <c r="N1193" s="97"/>
      <c r="O1193" s="101">
        <v>277</v>
      </c>
      <c r="P1193" s="101" t="s">
        <v>526</v>
      </c>
      <c r="Q1193" s="45" t="s">
        <v>2776</v>
      </c>
      <c r="R1193" s="205" t="s">
        <v>4550</v>
      </c>
      <c r="S1193" s="155"/>
    </row>
    <row r="1194" spans="1:19" ht="38.4" x14ac:dyDescent="0.25">
      <c r="A1194" s="46" t="s">
        <v>2838</v>
      </c>
      <c r="B1194" s="47">
        <v>46164</v>
      </c>
      <c r="C1194" s="48"/>
      <c r="D1194" s="53">
        <v>225</v>
      </c>
      <c r="E1194" s="48">
        <v>10</v>
      </c>
      <c r="F1194" s="48">
        <v>2320</v>
      </c>
      <c r="G1194" s="48" t="s">
        <v>2839</v>
      </c>
      <c r="H1194" s="50" t="s">
        <v>2780</v>
      </c>
      <c r="I1194" s="51" t="s">
        <v>28</v>
      </c>
      <c r="J1194" s="52" t="s">
        <v>1256</v>
      </c>
      <c r="K1194" s="53" t="s">
        <v>416</v>
      </c>
      <c r="L1194" s="53"/>
      <c r="M1194" s="95"/>
      <c r="N1194" s="97"/>
      <c r="O1194" s="52">
        <v>999</v>
      </c>
      <c r="P1194" s="52" t="s">
        <v>28</v>
      </c>
      <c r="Q1194" s="44" t="s">
        <v>537</v>
      </c>
      <c r="R1194" s="205" t="s">
        <v>4551</v>
      </c>
      <c r="S1194" s="8"/>
    </row>
    <row r="1195" spans="1:19" s="4" customFormat="1" ht="38.4" x14ac:dyDescent="0.25">
      <c r="A1195" s="46" t="s">
        <v>2840</v>
      </c>
      <c r="B1195" s="47">
        <v>46164</v>
      </c>
      <c r="C1195" s="48"/>
      <c r="D1195" s="53">
        <v>225</v>
      </c>
      <c r="E1195" s="48">
        <v>20</v>
      </c>
      <c r="F1195" s="48">
        <v>2320</v>
      </c>
      <c r="G1195" s="48" t="s">
        <v>2839</v>
      </c>
      <c r="H1195" s="50"/>
      <c r="I1195" s="51"/>
      <c r="J1195" s="52"/>
      <c r="K1195" s="53"/>
      <c r="L1195" s="53"/>
      <c r="M1195" s="95"/>
      <c r="N1195" s="97"/>
      <c r="O1195" s="52">
        <v>999</v>
      </c>
      <c r="P1195" s="52" t="s">
        <v>28</v>
      </c>
      <c r="Q1195" s="44" t="s">
        <v>353</v>
      </c>
      <c r="R1195" s="205" t="s">
        <v>4552</v>
      </c>
      <c r="S1195" s="8"/>
    </row>
    <row r="1196" spans="1:19" ht="38.4" x14ac:dyDescent="0.25">
      <c r="A1196" s="46" t="s">
        <v>2841</v>
      </c>
      <c r="B1196" s="47">
        <v>46164</v>
      </c>
      <c r="C1196" s="48"/>
      <c r="D1196" s="53">
        <v>225</v>
      </c>
      <c r="E1196" s="48">
        <v>30</v>
      </c>
      <c r="F1196" s="48">
        <v>2320</v>
      </c>
      <c r="G1196" s="48" t="s">
        <v>2839</v>
      </c>
      <c r="H1196" s="50"/>
      <c r="I1196" s="51"/>
      <c r="J1196" s="52"/>
      <c r="K1196" s="53"/>
      <c r="L1196" s="53"/>
      <c r="M1196" s="95"/>
      <c r="N1196" s="97"/>
      <c r="O1196" s="52">
        <v>999</v>
      </c>
      <c r="P1196" s="97" t="s">
        <v>446</v>
      </c>
      <c r="Q1196" s="44" t="s">
        <v>350</v>
      </c>
      <c r="R1196" s="205" t="s">
        <v>4553</v>
      </c>
      <c r="S1196" s="159"/>
    </row>
    <row r="1197" spans="1:19" ht="57.6" x14ac:dyDescent="0.25">
      <c r="A1197" s="46" t="s">
        <v>2842</v>
      </c>
      <c r="B1197" s="47">
        <v>46164</v>
      </c>
      <c r="C1197" s="48"/>
      <c r="D1197" s="53">
        <v>225</v>
      </c>
      <c r="E1197" s="48">
        <v>40</v>
      </c>
      <c r="F1197" s="48">
        <v>2320</v>
      </c>
      <c r="G1197" s="48" t="s">
        <v>2839</v>
      </c>
      <c r="H1197" s="50"/>
      <c r="I1197" s="51"/>
      <c r="J1197" s="52"/>
      <c r="K1197" s="53"/>
      <c r="L1197" s="53"/>
      <c r="M1197" s="95"/>
      <c r="N1197" s="97"/>
      <c r="O1197" s="52" t="s">
        <v>437</v>
      </c>
      <c r="P1197" s="52" t="s">
        <v>526</v>
      </c>
      <c r="Q1197" s="45" t="s">
        <v>2785</v>
      </c>
      <c r="R1197" s="205" t="s">
        <v>4554</v>
      </c>
      <c r="S1197" s="159"/>
    </row>
    <row r="1198" spans="1:19" ht="48" x14ac:dyDescent="0.25">
      <c r="A1198" s="46" t="s">
        <v>2843</v>
      </c>
      <c r="B1198" s="47">
        <v>46164</v>
      </c>
      <c r="C1198" s="48"/>
      <c r="D1198" s="53">
        <v>225</v>
      </c>
      <c r="E1198" s="48">
        <v>50</v>
      </c>
      <c r="F1198" s="48">
        <v>2320</v>
      </c>
      <c r="G1198" s="48" t="s">
        <v>2839</v>
      </c>
      <c r="H1198" s="50"/>
      <c r="I1198" s="51"/>
      <c r="J1198" s="52"/>
      <c r="K1198" s="53"/>
      <c r="L1198" s="53"/>
      <c r="M1198" s="95"/>
      <c r="N1198" s="97"/>
      <c r="O1198" s="52">
        <v>277</v>
      </c>
      <c r="P1198" s="52" t="s">
        <v>526</v>
      </c>
      <c r="Q1198" s="45" t="s">
        <v>2787</v>
      </c>
      <c r="R1198" s="205" t="s">
        <v>4555</v>
      </c>
      <c r="S1198" s="159"/>
    </row>
    <row r="1199" spans="1:19" ht="38.4" x14ac:dyDescent="0.25">
      <c r="A1199" s="46" t="s">
        <v>2844</v>
      </c>
      <c r="B1199" s="47">
        <v>46164</v>
      </c>
      <c r="C1199" s="48"/>
      <c r="D1199" s="53">
        <v>225</v>
      </c>
      <c r="E1199" s="48">
        <v>10</v>
      </c>
      <c r="F1199" s="48">
        <v>2320</v>
      </c>
      <c r="G1199" s="48" t="s">
        <v>2845</v>
      </c>
      <c r="H1199" s="50" t="s">
        <v>2755</v>
      </c>
      <c r="I1199" s="51" t="s">
        <v>13</v>
      </c>
      <c r="J1199" s="52" t="s">
        <v>2756</v>
      </c>
      <c r="K1199" s="53" t="s">
        <v>416</v>
      </c>
      <c r="L1199" s="53"/>
      <c r="M1199" s="95"/>
      <c r="N1199" s="97"/>
      <c r="O1199" s="52">
        <v>999</v>
      </c>
      <c r="P1199" s="52" t="s">
        <v>28</v>
      </c>
      <c r="Q1199" s="44" t="s">
        <v>537</v>
      </c>
      <c r="R1199" s="205" t="s">
        <v>4556</v>
      </c>
      <c r="S1199" s="8"/>
    </row>
    <row r="1200" spans="1:19" s="4" customFormat="1" ht="48" x14ac:dyDescent="0.25">
      <c r="A1200" s="46" t="s">
        <v>2846</v>
      </c>
      <c r="B1200" s="47">
        <v>46164</v>
      </c>
      <c r="C1200" s="48"/>
      <c r="D1200" s="53">
        <v>225</v>
      </c>
      <c r="E1200" s="48">
        <v>20</v>
      </c>
      <c r="F1200" s="48">
        <v>2320</v>
      </c>
      <c r="G1200" s="48" t="s">
        <v>2845</v>
      </c>
      <c r="H1200" s="50"/>
      <c r="I1200" s="51"/>
      <c r="J1200" s="52"/>
      <c r="K1200" s="53"/>
      <c r="L1200" s="53"/>
      <c r="M1200" s="95"/>
      <c r="N1200" s="97"/>
      <c r="O1200" s="52">
        <v>277</v>
      </c>
      <c r="P1200" s="52" t="s">
        <v>438</v>
      </c>
      <c r="Q1200" s="45" t="s">
        <v>2823</v>
      </c>
      <c r="R1200" s="205" t="s">
        <v>4557</v>
      </c>
      <c r="S1200" s="8"/>
    </row>
    <row r="1201" spans="1:19" s="4" customFormat="1" ht="48" x14ac:dyDescent="0.25">
      <c r="A1201" s="46" t="s">
        <v>2847</v>
      </c>
      <c r="B1201" s="47">
        <v>46164</v>
      </c>
      <c r="C1201" s="48"/>
      <c r="D1201" s="53">
        <v>225</v>
      </c>
      <c r="E1201" s="48">
        <v>30</v>
      </c>
      <c r="F1201" s="48">
        <v>2320</v>
      </c>
      <c r="G1201" s="48" t="s">
        <v>2845</v>
      </c>
      <c r="H1201" s="50"/>
      <c r="I1201" s="51"/>
      <c r="J1201" s="52"/>
      <c r="K1201" s="53"/>
      <c r="L1201" s="53"/>
      <c r="M1201" s="95"/>
      <c r="N1201" s="97"/>
      <c r="O1201" s="52">
        <v>277</v>
      </c>
      <c r="P1201" s="52" t="s">
        <v>438</v>
      </c>
      <c r="Q1201" s="45" t="s">
        <v>2823</v>
      </c>
      <c r="R1201" s="205" t="s">
        <v>4558</v>
      </c>
      <c r="S1201" s="8"/>
    </row>
    <row r="1202" spans="1:19" ht="19.2" x14ac:dyDescent="0.25">
      <c r="A1202" s="46" t="s">
        <v>2848</v>
      </c>
      <c r="B1202" s="47">
        <v>46164</v>
      </c>
      <c r="C1202" s="48"/>
      <c r="D1202" s="53">
        <v>225</v>
      </c>
      <c r="E1202" s="48">
        <v>10</v>
      </c>
      <c r="F1202" s="48">
        <v>2320</v>
      </c>
      <c r="G1202" s="48" t="s">
        <v>2849</v>
      </c>
      <c r="H1202" s="50" t="s">
        <v>2798</v>
      </c>
      <c r="I1202" s="51" t="s">
        <v>28</v>
      </c>
      <c r="J1202" s="52" t="s">
        <v>1774</v>
      </c>
      <c r="K1202" s="53" t="s">
        <v>416</v>
      </c>
      <c r="L1202" s="53"/>
      <c r="M1202" s="95"/>
      <c r="N1202" s="97"/>
      <c r="O1202" s="52">
        <v>999</v>
      </c>
      <c r="P1202" s="52" t="s">
        <v>28</v>
      </c>
      <c r="Q1202" s="44" t="s">
        <v>537</v>
      </c>
      <c r="R1202" s="205" t="s">
        <v>2850</v>
      </c>
      <c r="S1202" s="8"/>
    </row>
    <row r="1203" spans="1:19" x14ac:dyDescent="0.25">
      <c r="A1203" s="46" t="s">
        <v>2851</v>
      </c>
      <c r="B1203" s="47">
        <v>46164</v>
      </c>
      <c r="C1203" s="48"/>
      <c r="D1203" s="53">
        <v>225</v>
      </c>
      <c r="E1203" s="48">
        <v>20</v>
      </c>
      <c r="F1203" s="48">
        <v>2320</v>
      </c>
      <c r="G1203" s="48" t="s">
        <v>2849</v>
      </c>
      <c r="H1203" s="50"/>
      <c r="I1203" s="51"/>
      <c r="J1203" s="52"/>
      <c r="K1203" s="53"/>
      <c r="L1203" s="53"/>
      <c r="M1203" s="95"/>
      <c r="N1203" s="97"/>
      <c r="O1203" s="52">
        <v>999</v>
      </c>
      <c r="P1203" s="52" t="s">
        <v>28</v>
      </c>
      <c r="Q1203" s="44" t="s">
        <v>353</v>
      </c>
      <c r="R1203" s="205" t="s">
        <v>2852</v>
      </c>
      <c r="S1203" s="8"/>
    </row>
    <row r="1204" spans="1:19" ht="19.2" x14ac:dyDescent="0.25">
      <c r="A1204" s="46" t="s">
        <v>2853</v>
      </c>
      <c r="B1204" s="47">
        <v>46164</v>
      </c>
      <c r="C1204" s="48"/>
      <c r="D1204" s="53">
        <v>225</v>
      </c>
      <c r="E1204" s="48">
        <v>30</v>
      </c>
      <c r="F1204" s="48">
        <v>2320</v>
      </c>
      <c r="G1204" s="48" t="s">
        <v>2849</v>
      </c>
      <c r="H1204" s="50"/>
      <c r="I1204" s="51"/>
      <c r="J1204" s="52"/>
      <c r="K1204" s="53"/>
      <c r="L1204" s="53"/>
      <c r="M1204" s="95"/>
      <c r="N1204" s="97"/>
      <c r="O1204" s="52">
        <v>999</v>
      </c>
      <c r="P1204" s="97" t="s">
        <v>446</v>
      </c>
      <c r="Q1204" s="8" t="s">
        <v>350</v>
      </c>
      <c r="R1204" s="205" t="s">
        <v>2854</v>
      </c>
      <c r="S1204" s="8"/>
    </row>
    <row r="1205" spans="1:19" ht="57.6" x14ac:dyDescent="0.25">
      <c r="A1205" s="46" t="s">
        <v>2855</v>
      </c>
      <c r="B1205" s="47">
        <v>46164</v>
      </c>
      <c r="C1205" s="48"/>
      <c r="D1205" s="53">
        <v>225</v>
      </c>
      <c r="E1205" s="48">
        <v>35</v>
      </c>
      <c r="F1205" s="48">
        <v>2320</v>
      </c>
      <c r="G1205" s="48" t="s">
        <v>2849</v>
      </c>
      <c r="H1205" s="50"/>
      <c r="I1205" s="51"/>
      <c r="J1205" s="52"/>
      <c r="K1205" s="53"/>
      <c r="L1205" s="53"/>
      <c r="M1205" s="95"/>
      <c r="N1205" s="97"/>
      <c r="O1205" s="52" t="s">
        <v>437</v>
      </c>
      <c r="P1205" s="52" t="s">
        <v>526</v>
      </c>
      <c r="Q1205" s="45" t="s">
        <v>2772</v>
      </c>
      <c r="R1205" s="205" t="s">
        <v>2854</v>
      </c>
      <c r="S1205" s="8"/>
    </row>
    <row r="1206" spans="1:19" ht="48" x14ac:dyDescent="0.25">
      <c r="A1206" s="46" t="s">
        <v>2856</v>
      </c>
      <c r="B1206" s="47" t="s">
        <v>4559</v>
      </c>
      <c r="C1206" s="48"/>
      <c r="D1206" s="53">
        <v>225</v>
      </c>
      <c r="E1206" s="48">
        <v>40</v>
      </c>
      <c r="F1206" s="48">
        <v>2320</v>
      </c>
      <c r="G1206" s="53" t="s">
        <v>2849</v>
      </c>
      <c r="H1206" s="50"/>
      <c r="I1206" s="51"/>
      <c r="J1206" s="52"/>
      <c r="K1206" s="53"/>
      <c r="L1206" s="53"/>
      <c r="M1206" s="95"/>
      <c r="N1206" s="97"/>
      <c r="O1206" s="101">
        <v>277</v>
      </c>
      <c r="P1206" s="101" t="s">
        <v>526</v>
      </c>
      <c r="Q1206" s="45" t="s">
        <v>2774</v>
      </c>
      <c r="R1206" s="73" t="s">
        <v>4550</v>
      </c>
      <c r="S1206" s="155"/>
    </row>
    <row r="1207" spans="1:19" ht="48" x14ac:dyDescent="0.25">
      <c r="A1207" s="46" t="s">
        <v>2857</v>
      </c>
      <c r="B1207" s="47">
        <v>46164</v>
      </c>
      <c r="C1207" s="48"/>
      <c r="D1207" s="53">
        <v>225</v>
      </c>
      <c r="E1207" s="48">
        <v>50</v>
      </c>
      <c r="F1207" s="48">
        <v>2320</v>
      </c>
      <c r="G1207" s="53" t="s">
        <v>2849</v>
      </c>
      <c r="H1207" s="50"/>
      <c r="I1207" s="51"/>
      <c r="J1207" s="52"/>
      <c r="K1207" s="53"/>
      <c r="L1207" s="53"/>
      <c r="M1207" s="95"/>
      <c r="N1207" s="97"/>
      <c r="O1207" s="101">
        <v>277</v>
      </c>
      <c r="P1207" s="101" t="s">
        <v>526</v>
      </c>
      <c r="Q1207" s="45" t="s">
        <v>2776</v>
      </c>
      <c r="R1207" s="205" t="s">
        <v>4550</v>
      </c>
      <c r="S1207" s="155"/>
    </row>
    <row r="1208" spans="1:19" ht="38.4" x14ac:dyDescent="0.25">
      <c r="A1208" s="46" t="s">
        <v>2859</v>
      </c>
      <c r="B1208" s="47">
        <v>46164</v>
      </c>
      <c r="C1208" s="48"/>
      <c r="D1208" s="53">
        <v>225</v>
      </c>
      <c r="E1208" s="48">
        <v>10</v>
      </c>
      <c r="F1208" s="48">
        <v>2320</v>
      </c>
      <c r="G1208" s="48" t="s">
        <v>2860</v>
      </c>
      <c r="H1208" s="50" t="s">
        <v>2780</v>
      </c>
      <c r="I1208" s="51" t="s">
        <v>28</v>
      </c>
      <c r="J1208" s="52" t="s">
        <v>1256</v>
      </c>
      <c r="K1208" s="53" t="s">
        <v>416</v>
      </c>
      <c r="L1208" s="53"/>
      <c r="M1208" s="95"/>
      <c r="N1208" s="97"/>
      <c r="O1208" s="52">
        <v>999</v>
      </c>
      <c r="P1208" s="52" t="s">
        <v>28</v>
      </c>
      <c r="Q1208" s="44" t="s">
        <v>537</v>
      </c>
      <c r="R1208" s="205" t="s">
        <v>4551</v>
      </c>
      <c r="S1208" s="8"/>
    </row>
    <row r="1209" spans="1:19" s="4" customFormat="1" ht="38.4" x14ac:dyDescent="0.25">
      <c r="A1209" s="46" t="s">
        <v>2861</v>
      </c>
      <c r="B1209" s="47">
        <v>46164</v>
      </c>
      <c r="C1209" s="48"/>
      <c r="D1209" s="53">
        <v>225</v>
      </c>
      <c r="E1209" s="48">
        <v>20</v>
      </c>
      <c r="F1209" s="48">
        <v>2320</v>
      </c>
      <c r="G1209" s="48" t="s">
        <v>2860</v>
      </c>
      <c r="H1209" s="50"/>
      <c r="I1209" s="51"/>
      <c r="J1209" s="52"/>
      <c r="K1209" s="53"/>
      <c r="L1209" s="53"/>
      <c r="M1209" s="95"/>
      <c r="N1209" s="97"/>
      <c r="O1209" s="52">
        <v>999</v>
      </c>
      <c r="P1209" s="52" t="s">
        <v>28</v>
      </c>
      <c r="Q1209" s="44" t="s">
        <v>353</v>
      </c>
      <c r="R1209" s="205" t="s">
        <v>4552</v>
      </c>
      <c r="S1209" s="8"/>
    </row>
    <row r="1210" spans="1:19" ht="38.4" x14ac:dyDescent="0.25">
      <c r="A1210" s="46" t="s">
        <v>2862</v>
      </c>
      <c r="B1210" s="47">
        <v>46164</v>
      </c>
      <c r="C1210" s="48"/>
      <c r="D1210" s="53">
        <v>225</v>
      </c>
      <c r="E1210" s="48">
        <v>30</v>
      </c>
      <c r="F1210" s="48">
        <v>2320</v>
      </c>
      <c r="G1210" s="48" t="s">
        <v>2860</v>
      </c>
      <c r="H1210" s="50"/>
      <c r="I1210" s="51"/>
      <c r="J1210" s="52"/>
      <c r="K1210" s="53"/>
      <c r="L1210" s="53"/>
      <c r="M1210" s="95"/>
      <c r="N1210" s="97"/>
      <c r="O1210" s="52">
        <v>999</v>
      </c>
      <c r="P1210" s="97" t="s">
        <v>446</v>
      </c>
      <c r="Q1210" s="44" t="s">
        <v>350</v>
      </c>
      <c r="R1210" s="205" t="s">
        <v>4553</v>
      </c>
      <c r="S1210" s="159"/>
    </row>
    <row r="1211" spans="1:19" ht="57.6" x14ac:dyDescent="0.25">
      <c r="A1211" s="46" t="s">
        <v>2863</v>
      </c>
      <c r="B1211" s="47">
        <v>46164</v>
      </c>
      <c r="C1211" s="48"/>
      <c r="D1211" s="53">
        <v>225</v>
      </c>
      <c r="E1211" s="48">
        <v>35</v>
      </c>
      <c r="F1211" s="48">
        <v>2320</v>
      </c>
      <c r="G1211" s="48" t="s">
        <v>2860</v>
      </c>
      <c r="H1211" s="50"/>
      <c r="I1211" s="51"/>
      <c r="J1211" s="52"/>
      <c r="K1211" s="53"/>
      <c r="L1211" s="53"/>
      <c r="M1211" s="95"/>
      <c r="N1211" s="97"/>
      <c r="O1211" s="52" t="s">
        <v>437</v>
      </c>
      <c r="P1211" s="52" t="s">
        <v>526</v>
      </c>
      <c r="Q1211" s="45" t="s">
        <v>2785</v>
      </c>
      <c r="R1211" s="205" t="s">
        <v>4554</v>
      </c>
      <c r="S1211" s="159"/>
    </row>
    <row r="1212" spans="1:19" ht="48" x14ac:dyDescent="0.25">
      <c r="A1212" s="46" t="s">
        <v>2864</v>
      </c>
      <c r="B1212" s="47">
        <v>46164</v>
      </c>
      <c r="C1212" s="48"/>
      <c r="D1212" s="53">
        <v>225</v>
      </c>
      <c r="E1212" s="48">
        <v>40</v>
      </c>
      <c r="F1212" s="48">
        <v>2320</v>
      </c>
      <c r="G1212" s="48" t="s">
        <v>2860</v>
      </c>
      <c r="H1212" s="50"/>
      <c r="I1212" s="51"/>
      <c r="J1212" s="52"/>
      <c r="K1212" s="53"/>
      <c r="L1212" s="53"/>
      <c r="M1212" s="95"/>
      <c r="N1212" s="97"/>
      <c r="O1212" s="52">
        <v>277</v>
      </c>
      <c r="P1212" s="52" t="s">
        <v>526</v>
      </c>
      <c r="Q1212" s="45" t="s">
        <v>2787</v>
      </c>
      <c r="R1212" s="205" t="s">
        <v>4555</v>
      </c>
      <c r="S1212" s="159"/>
    </row>
    <row r="1213" spans="1:19" ht="38.4" x14ac:dyDescent="0.25">
      <c r="A1213" s="46" t="s">
        <v>2865</v>
      </c>
      <c r="B1213" s="47">
        <v>46164</v>
      </c>
      <c r="C1213" s="48"/>
      <c r="D1213" s="53">
        <v>225</v>
      </c>
      <c r="E1213" s="48">
        <v>10</v>
      </c>
      <c r="F1213" s="48">
        <v>2320</v>
      </c>
      <c r="G1213" s="48" t="s">
        <v>2866</v>
      </c>
      <c r="H1213" s="50" t="s">
        <v>2755</v>
      </c>
      <c r="I1213" s="51" t="s">
        <v>13</v>
      </c>
      <c r="J1213" s="52" t="s">
        <v>2756</v>
      </c>
      <c r="K1213" s="53" t="s">
        <v>416</v>
      </c>
      <c r="L1213" s="53"/>
      <c r="M1213" s="95"/>
      <c r="N1213" s="97"/>
      <c r="O1213" s="52">
        <v>999</v>
      </c>
      <c r="P1213" s="52" t="s">
        <v>28</v>
      </c>
      <c r="Q1213" s="44" t="s">
        <v>537</v>
      </c>
      <c r="R1213" s="205" t="s">
        <v>4556</v>
      </c>
      <c r="S1213" s="8"/>
    </row>
    <row r="1214" spans="1:19" s="9" customFormat="1" ht="48" x14ac:dyDescent="0.25">
      <c r="A1214" s="46" t="s">
        <v>2867</v>
      </c>
      <c r="B1214" s="47">
        <v>46164</v>
      </c>
      <c r="C1214" s="48"/>
      <c r="D1214" s="53">
        <v>225</v>
      </c>
      <c r="E1214" s="48">
        <v>25</v>
      </c>
      <c r="F1214" s="48">
        <v>2320</v>
      </c>
      <c r="G1214" s="48" t="s">
        <v>2866</v>
      </c>
      <c r="H1214" s="50"/>
      <c r="I1214" s="51"/>
      <c r="J1214" s="52"/>
      <c r="K1214" s="121"/>
      <c r="L1214" s="121"/>
      <c r="M1214" s="165"/>
      <c r="N1214" s="122"/>
      <c r="O1214" s="52">
        <v>277</v>
      </c>
      <c r="P1214" s="52" t="s">
        <v>438</v>
      </c>
      <c r="Q1214" s="45" t="s">
        <v>2823</v>
      </c>
      <c r="R1214" s="205" t="s">
        <v>4557</v>
      </c>
      <c r="S1214" s="123"/>
    </row>
    <row r="1215" spans="1:19" s="9" customFormat="1" ht="48" x14ac:dyDescent="0.25">
      <c r="A1215" s="46" t="s">
        <v>2868</v>
      </c>
      <c r="B1215" s="47">
        <v>46164</v>
      </c>
      <c r="C1215" s="48"/>
      <c r="D1215" s="53">
        <v>225</v>
      </c>
      <c r="E1215" s="48">
        <v>30</v>
      </c>
      <c r="F1215" s="48">
        <v>2320</v>
      </c>
      <c r="G1215" s="48" t="s">
        <v>2866</v>
      </c>
      <c r="H1215" s="50"/>
      <c r="I1215" s="51"/>
      <c r="J1215" s="52"/>
      <c r="K1215" s="121"/>
      <c r="L1215" s="121"/>
      <c r="M1215" s="165"/>
      <c r="N1215" s="122"/>
      <c r="O1215" s="52">
        <v>277</v>
      </c>
      <c r="P1215" s="52" t="s">
        <v>438</v>
      </c>
      <c r="Q1215" s="45" t="s">
        <v>2823</v>
      </c>
      <c r="R1215" s="205" t="s">
        <v>4558</v>
      </c>
      <c r="S1215" s="123"/>
    </row>
    <row r="1216" spans="1:19" ht="19.2" x14ac:dyDescent="0.25">
      <c r="A1216" s="46" t="s">
        <v>2869</v>
      </c>
      <c r="B1216" s="47">
        <v>46164</v>
      </c>
      <c r="C1216" s="48"/>
      <c r="D1216" s="53">
        <v>225</v>
      </c>
      <c r="E1216" s="48">
        <v>10</v>
      </c>
      <c r="F1216" s="48">
        <v>2320</v>
      </c>
      <c r="G1216" s="48" t="s">
        <v>2870</v>
      </c>
      <c r="H1216" s="50" t="s">
        <v>2798</v>
      </c>
      <c r="I1216" s="51" t="s">
        <v>28</v>
      </c>
      <c r="J1216" s="52" t="s">
        <v>1774</v>
      </c>
      <c r="K1216" s="53" t="s">
        <v>416</v>
      </c>
      <c r="L1216" s="53"/>
      <c r="M1216" s="95"/>
      <c r="N1216" s="97"/>
      <c r="O1216" s="52">
        <v>999</v>
      </c>
      <c r="P1216" s="52" t="s">
        <v>28</v>
      </c>
      <c r="Q1216" s="44" t="s">
        <v>537</v>
      </c>
      <c r="R1216" s="205" t="s">
        <v>2871</v>
      </c>
      <c r="S1216" s="8"/>
    </row>
    <row r="1217" spans="1:19" x14ac:dyDescent="0.25">
      <c r="A1217" s="46" t="s">
        <v>2872</v>
      </c>
      <c r="B1217" s="47">
        <v>46164</v>
      </c>
      <c r="C1217" s="48"/>
      <c r="D1217" s="53">
        <v>225</v>
      </c>
      <c r="E1217" s="48">
        <v>20</v>
      </c>
      <c r="F1217" s="48">
        <v>2320</v>
      </c>
      <c r="G1217" s="48" t="s">
        <v>2870</v>
      </c>
      <c r="H1217" s="50"/>
      <c r="I1217" s="51"/>
      <c r="J1217" s="52"/>
      <c r="K1217" s="53"/>
      <c r="L1217" s="53"/>
      <c r="M1217" s="95"/>
      <c r="N1217" s="97"/>
      <c r="O1217" s="52">
        <v>999</v>
      </c>
      <c r="P1217" s="52" t="s">
        <v>28</v>
      </c>
      <c r="Q1217" s="44" t="s">
        <v>353</v>
      </c>
      <c r="R1217" s="205" t="s">
        <v>2873</v>
      </c>
      <c r="S1217" s="155"/>
    </row>
    <row r="1218" spans="1:19" ht="48" x14ac:dyDescent="0.25">
      <c r="A1218" s="46" t="s">
        <v>2874</v>
      </c>
      <c r="B1218" s="47" t="s">
        <v>4559</v>
      </c>
      <c r="C1218" s="48"/>
      <c r="D1218" s="53">
        <v>225</v>
      </c>
      <c r="E1218" s="48">
        <v>30</v>
      </c>
      <c r="F1218" s="48">
        <v>2320</v>
      </c>
      <c r="G1218" s="53" t="s">
        <v>2870</v>
      </c>
      <c r="H1218" s="50"/>
      <c r="I1218" s="51"/>
      <c r="J1218" s="52"/>
      <c r="K1218" s="53"/>
      <c r="L1218" s="53"/>
      <c r="M1218" s="95"/>
      <c r="N1218" s="97"/>
      <c r="O1218" s="101">
        <v>277</v>
      </c>
      <c r="P1218" s="101" t="s">
        <v>526</v>
      </c>
      <c r="Q1218" s="45" t="s">
        <v>2774</v>
      </c>
      <c r="R1218" s="73" t="s">
        <v>4551</v>
      </c>
      <c r="S1218" s="155"/>
    </row>
    <row r="1219" spans="1:19" ht="48" x14ac:dyDescent="0.25">
      <c r="A1219" s="46" t="s">
        <v>2875</v>
      </c>
      <c r="B1219" s="47">
        <v>46164</v>
      </c>
      <c r="C1219" s="48"/>
      <c r="D1219" s="53">
        <v>225</v>
      </c>
      <c r="E1219" s="48">
        <v>40</v>
      </c>
      <c r="F1219" s="48">
        <v>2320</v>
      </c>
      <c r="G1219" s="53" t="s">
        <v>2870</v>
      </c>
      <c r="H1219" s="50"/>
      <c r="I1219" s="51"/>
      <c r="J1219" s="52"/>
      <c r="K1219" s="53"/>
      <c r="L1219" s="53"/>
      <c r="M1219" s="95"/>
      <c r="N1219" s="97"/>
      <c r="O1219" s="101">
        <v>277</v>
      </c>
      <c r="P1219" s="101" t="s">
        <v>526</v>
      </c>
      <c r="Q1219" s="45" t="s">
        <v>2776</v>
      </c>
      <c r="R1219" s="205" t="s">
        <v>4550</v>
      </c>
      <c r="S1219" s="155"/>
    </row>
    <row r="1220" spans="1:19" ht="38.4" x14ac:dyDescent="0.25">
      <c r="A1220" s="46" t="s">
        <v>2877</v>
      </c>
      <c r="B1220" s="47">
        <v>46164</v>
      </c>
      <c r="C1220" s="48"/>
      <c r="D1220" s="53">
        <v>225</v>
      </c>
      <c r="E1220" s="48">
        <v>50</v>
      </c>
      <c r="F1220" s="48">
        <v>2320</v>
      </c>
      <c r="G1220" s="53" t="s">
        <v>2870</v>
      </c>
      <c r="H1220" s="50"/>
      <c r="I1220" s="51"/>
      <c r="J1220" s="52"/>
      <c r="K1220" s="53"/>
      <c r="L1220" s="53"/>
      <c r="M1220" s="95"/>
      <c r="N1220" s="97"/>
      <c r="O1220" s="52">
        <v>999</v>
      </c>
      <c r="P1220" s="97" t="s">
        <v>446</v>
      </c>
      <c r="Q1220" s="8" t="s">
        <v>350</v>
      </c>
      <c r="R1220" s="205" t="s">
        <v>4551</v>
      </c>
      <c r="S1220" s="155"/>
    </row>
    <row r="1221" spans="1:19" ht="57.6" x14ac:dyDescent="0.25">
      <c r="A1221" s="46" t="s">
        <v>2879</v>
      </c>
      <c r="B1221" s="47">
        <v>46164</v>
      </c>
      <c r="C1221" s="48"/>
      <c r="D1221" s="53">
        <v>225</v>
      </c>
      <c r="E1221" s="48">
        <v>60</v>
      </c>
      <c r="F1221" s="48">
        <v>2320</v>
      </c>
      <c r="G1221" s="53" t="s">
        <v>2870</v>
      </c>
      <c r="H1221" s="50"/>
      <c r="I1221" s="51"/>
      <c r="J1221" s="52"/>
      <c r="K1221" s="53"/>
      <c r="L1221" s="53"/>
      <c r="M1221" s="95"/>
      <c r="N1221" s="97"/>
      <c r="O1221" s="52" t="s">
        <v>437</v>
      </c>
      <c r="P1221" s="52" t="s">
        <v>526</v>
      </c>
      <c r="Q1221" s="45" t="s">
        <v>2772</v>
      </c>
      <c r="R1221" s="205" t="s">
        <v>4552</v>
      </c>
      <c r="S1221" s="155"/>
    </row>
    <row r="1222" spans="1:19" ht="38.4" x14ac:dyDescent="0.25">
      <c r="A1222" s="46" t="s">
        <v>2880</v>
      </c>
      <c r="B1222" s="47">
        <v>46164</v>
      </c>
      <c r="C1222" s="48"/>
      <c r="D1222" s="53">
        <v>225</v>
      </c>
      <c r="E1222" s="48">
        <v>10</v>
      </c>
      <c r="F1222" s="48">
        <v>2320</v>
      </c>
      <c r="G1222" s="48" t="s">
        <v>2881</v>
      </c>
      <c r="H1222" s="50" t="s">
        <v>2882</v>
      </c>
      <c r="I1222" s="51" t="s">
        <v>28</v>
      </c>
      <c r="J1222" s="52" t="s">
        <v>1256</v>
      </c>
      <c r="K1222" s="53" t="s">
        <v>416</v>
      </c>
      <c r="L1222" s="53"/>
      <c r="M1222" s="95"/>
      <c r="N1222" s="97"/>
      <c r="O1222" s="52">
        <v>999</v>
      </c>
      <c r="P1222" s="52" t="s">
        <v>28</v>
      </c>
      <c r="Q1222" s="44" t="s">
        <v>537</v>
      </c>
      <c r="R1222" s="205" t="s">
        <v>4553</v>
      </c>
      <c r="S1222" s="8"/>
    </row>
    <row r="1223" spans="1:19" ht="38.4" x14ac:dyDescent="0.25">
      <c r="A1223" s="46" t="s">
        <v>2883</v>
      </c>
      <c r="B1223" s="47">
        <v>46164</v>
      </c>
      <c r="C1223" s="48"/>
      <c r="D1223" s="53">
        <v>225</v>
      </c>
      <c r="E1223" s="48">
        <v>20</v>
      </c>
      <c r="F1223" s="48">
        <v>2320</v>
      </c>
      <c r="G1223" s="48" t="s">
        <v>2881</v>
      </c>
      <c r="H1223" s="50"/>
      <c r="I1223" s="51"/>
      <c r="J1223" s="52"/>
      <c r="K1223" s="53"/>
      <c r="L1223" s="53"/>
      <c r="M1223" s="95"/>
      <c r="N1223" s="97"/>
      <c r="O1223" s="52">
        <v>999</v>
      </c>
      <c r="P1223" s="52" t="s">
        <v>28</v>
      </c>
      <c r="Q1223" s="44" t="s">
        <v>353</v>
      </c>
      <c r="R1223" s="205" t="s">
        <v>4554</v>
      </c>
      <c r="S1223" s="8"/>
    </row>
    <row r="1224" spans="1:19" ht="38.4" x14ac:dyDescent="0.25">
      <c r="A1224" s="46" t="s">
        <v>2884</v>
      </c>
      <c r="B1224" s="47">
        <v>46164</v>
      </c>
      <c r="C1224" s="48"/>
      <c r="D1224" s="53">
        <v>225</v>
      </c>
      <c r="E1224" s="48">
        <v>30</v>
      </c>
      <c r="F1224" s="48">
        <v>2320</v>
      </c>
      <c r="G1224" s="48" t="s">
        <v>2881</v>
      </c>
      <c r="H1224" s="50"/>
      <c r="I1224" s="51"/>
      <c r="J1224" s="52"/>
      <c r="K1224" s="53"/>
      <c r="L1224" s="53"/>
      <c r="M1224" s="95"/>
      <c r="N1224" s="97"/>
      <c r="O1224" s="52">
        <v>999</v>
      </c>
      <c r="P1224" s="97" t="s">
        <v>446</v>
      </c>
      <c r="Q1224" s="44" t="s">
        <v>350</v>
      </c>
      <c r="R1224" s="205" t="s">
        <v>4555</v>
      </c>
      <c r="S1224" s="159"/>
    </row>
    <row r="1225" spans="1:19" ht="57.6" x14ac:dyDescent="0.25">
      <c r="A1225" s="46" t="s">
        <v>2885</v>
      </c>
      <c r="B1225" s="47">
        <v>46164</v>
      </c>
      <c r="C1225" s="48"/>
      <c r="D1225" s="53">
        <v>225</v>
      </c>
      <c r="E1225" s="48">
        <v>40</v>
      </c>
      <c r="F1225" s="48">
        <v>2320</v>
      </c>
      <c r="G1225" s="48" t="s">
        <v>2881</v>
      </c>
      <c r="H1225" s="50"/>
      <c r="I1225" s="51"/>
      <c r="J1225" s="52"/>
      <c r="K1225" s="53"/>
      <c r="L1225" s="53"/>
      <c r="M1225" s="95"/>
      <c r="N1225" s="97"/>
      <c r="O1225" s="52" t="s">
        <v>437</v>
      </c>
      <c r="P1225" s="52" t="s">
        <v>526</v>
      </c>
      <c r="Q1225" s="45" t="s">
        <v>2785</v>
      </c>
      <c r="R1225" s="205" t="s">
        <v>4556</v>
      </c>
      <c r="S1225" s="159"/>
    </row>
    <row r="1226" spans="1:19" ht="48" x14ac:dyDescent="0.25">
      <c r="A1226" s="46" t="s">
        <v>2886</v>
      </c>
      <c r="B1226" s="47">
        <v>46164</v>
      </c>
      <c r="C1226" s="48"/>
      <c r="D1226" s="53">
        <v>225</v>
      </c>
      <c r="E1226" s="48">
        <v>50</v>
      </c>
      <c r="F1226" s="48">
        <v>2320</v>
      </c>
      <c r="G1226" s="48" t="s">
        <v>2881</v>
      </c>
      <c r="H1226" s="50"/>
      <c r="I1226" s="51"/>
      <c r="J1226" s="52"/>
      <c r="K1226" s="53"/>
      <c r="L1226" s="53"/>
      <c r="M1226" s="95"/>
      <c r="N1226" s="97"/>
      <c r="O1226" s="52">
        <v>277</v>
      </c>
      <c r="P1226" s="52" t="s">
        <v>526</v>
      </c>
      <c r="Q1226" s="45" t="s">
        <v>2787</v>
      </c>
      <c r="R1226" s="205" t="s">
        <v>4557</v>
      </c>
      <c r="S1226" s="159"/>
    </row>
    <row r="1227" spans="1:19" ht="38.4" x14ac:dyDescent="0.25">
      <c r="A1227" s="46" t="s">
        <v>2887</v>
      </c>
      <c r="B1227" s="47">
        <v>46164</v>
      </c>
      <c r="C1227" s="48"/>
      <c r="D1227" s="53">
        <v>225</v>
      </c>
      <c r="E1227" s="48">
        <v>10</v>
      </c>
      <c r="F1227" s="48">
        <v>2320</v>
      </c>
      <c r="G1227" s="48" t="s">
        <v>2888</v>
      </c>
      <c r="H1227" s="50" t="s">
        <v>2755</v>
      </c>
      <c r="I1227" s="51" t="s">
        <v>13</v>
      </c>
      <c r="J1227" s="52" t="s">
        <v>2756</v>
      </c>
      <c r="K1227" s="53" t="s">
        <v>416</v>
      </c>
      <c r="L1227" s="53"/>
      <c r="M1227" s="95"/>
      <c r="N1227" s="97"/>
      <c r="O1227" s="52">
        <v>999</v>
      </c>
      <c r="P1227" s="52" t="s">
        <v>28</v>
      </c>
      <c r="Q1227" s="44" t="s">
        <v>537</v>
      </c>
      <c r="R1227" s="205" t="s">
        <v>4558</v>
      </c>
      <c r="S1227" s="8"/>
    </row>
    <row r="1228" spans="1:19" s="12" customFormat="1" ht="48" x14ac:dyDescent="0.25">
      <c r="A1228" s="46" t="s">
        <v>2889</v>
      </c>
      <c r="B1228" s="47">
        <v>46164</v>
      </c>
      <c r="C1228" s="48"/>
      <c r="D1228" s="53">
        <v>226</v>
      </c>
      <c r="E1228" s="48">
        <v>20</v>
      </c>
      <c r="F1228" s="48">
        <v>2320</v>
      </c>
      <c r="G1228" s="48" t="s">
        <v>2888</v>
      </c>
      <c r="H1228" s="88"/>
      <c r="I1228" s="89"/>
      <c r="J1228" s="124"/>
      <c r="K1228" s="90"/>
      <c r="L1228" s="90"/>
      <c r="M1228" s="166"/>
      <c r="N1228" s="125"/>
      <c r="O1228" s="52">
        <v>277</v>
      </c>
      <c r="P1228" s="52" t="s">
        <v>438</v>
      </c>
      <c r="Q1228" s="45" t="s">
        <v>2823</v>
      </c>
      <c r="R1228" s="205" t="s">
        <v>2890</v>
      </c>
      <c r="S1228" s="8" t="s">
        <v>2745</v>
      </c>
    </row>
    <row r="1229" spans="1:19" ht="19.2" x14ac:dyDescent="0.25">
      <c r="A1229" s="46" t="s">
        <v>2891</v>
      </c>
      <c r="B1229" s="47">
        <v>46164</v>
      </c>
      <c r="C1229" s="48"/>
      <c r="D1229" s="53">
        <v>225</v>
      </c>
      <c r="E1229" s="48">
        <v>10</v>
      </c>
      <c r="F1229" s="48">
        <v>2320</v>
      </c>
      <c r="G1229" s="48" t="s">
        <v>2892</v>
      </c>
      <c r="H1229" s="50" t="s">
        <v>2798</v>
      </c>
      <c r="I1229" s="51" t="s">
        <v>28</v>
      </c>
      <c r="J1229" s="52" t="s">
        <v>1774</v>
      </c>
      <c r="K1229" s="53" t="s">
        <v>416</v>
      </c>
      <c r="L1229" s="53"/>
      <c r="M1229" s="95"/>
      <c r="N1229" s="97"/>
      <c r="O1229" s="52">
        <v>999</v>
      </c>
      <c r="P1229" s="52" t="s">
        <v>28</v>
      </c>
      <c r="Q1229" s="44" t="s">
        <v>537</v>
      </c>
      <c r="R1229" s="205" t="s">
        <v>2893</v>
      </c>
      <c r="S1229" s="8"/>
    </row>
    <row r="1230" spans="1:19" x14ac:dyDescent="0.25">
      <c r="A1230" s="46" t="s">
        <v>2894</v>
      </c>
      <c r="B1230" s="47">
        <v>46164</v>
      </c>
      <c r="C1230" s="48"/>
      <c r="D1230" s="53">
        <v>225</v>
      </c>
      <c r="E1230" s="48">
        <v>20</v>
      </c>
      <c r="F1230" s="48">
        <v>2320</v>
      </c>
      <c r="G1230" s="48" t="s">
        <v>2892</v>
      </c>
      <c r="H1230" s="50"/>
      <c r="I1230" s="51"/>
      <c r="J1230" s="52"/>
      <c r="K1230" s="53"/>
      <c r="L1230" s="53"/>
      <c r="M1230" s="95"/>
      <c r="N1230" s="97"/>
      <c r="O1230" s="52">
        <v>999</v>
      </c>
      <c r="P1230" s="52" t="s">
        <v>28</v>
      </c>
      <c r="Q1230" s="44" t="s">
        <v>353</v>
      </c>
      <c r="R1230" s="205" t="s">
        <v>2895</v>
      </c>
      <c r="S1230" s="8"/>
    </row>
    <row r="1231" spans="1:19" ht="48" x14ac:dyDescent="0.25">
      <c r="A1231" s="46" t="s">
        <v>2896</v>
      </c>
      <c r="B1231" s="47" t="s">
        <v>4559</v>
      </c>
      <c r="C1231" s="48"/>
      <c r="D1231" s="53">
        <v>225</v>
      </c>
      <c r="E1231" s="48">
        <v>30</v>
      </c>
      <c r="F1231" s="48">
        <v>2320</v>
      </c>
      <c r="G1231" s="53" t="s">
        <v>2892</v>
      </c>
      <c r="H1231" s="50"/>
      <c r="I1231" s="51"/>
      <c r="J1231" s="52"/>
      <c r="K1231" s="53"/>
      <c r="L1231" s="53"/>
      <c r="M1231" s="95"/>
      <c r="N1231" s="97"/>
      <c r="O1231" s="101">
        <v>277</v>
      </c>
      <c r="P1231" s="101" t="s">
        <v>526</v>
      </c>
      <c r="Q1231" s="45" t="s">
        <v>2774</v>
      </c>
      <c r="R1231" s="73" t="s">
        <v>4552</v>
      </c>
      <c r="S1231" s="8"/>
    </row>
    <row r="1232" spans="1:19" ht="48" x14ac:dyDescent="0.25">
      <c r="A1232" s="46" t="s">
        <v>2897</v>
      </c>
      <c r="B1232" s="47">
        <v>46164</v>
      </c>
      <c r="C1232" s="48"/>
      <c r="D1232" s="53">
        <v>225</v>
      </c>
      <c r="E1232" s="48">
        <v>40</v>
      </c>
      <c r="F1232" s="48">
        <v>2320</v>
      </c>
      <c r="G1232" s="53" t="s">
        <v>2892</v>
      </c>
      <c r="H1232" s="50"/>
      <c r="I1232" s="51"/>
      <c r="J1232" s="52"/>
      <c r="K1232" s="53"/>
      <c r="L1232" s="53"/>
      <c r="M1232" s="95"/>
      <c r="N1232" s="97"/>
      <c r="O1232" s="101">
        <v>277</v>
      </c>
      <c r="P1232" s="101" t="s">
        <v>526</v>
      </c>
      <c r="Q1232" s="45" t="s">
        <v>2776</v>
      </c>
      <c r="R1232" s="205" t="s">
        <v>4550</v>
      </c>
      <c r="S1232" s="8"/>
    </row>
    <row r="1233" spans="1:19" ht="38.4" x14ac:dyDescent="0.25">
      <c r="A1233" s="46" t="s">
        <v>2899</v>
      </c>
      <c r="B1233" s="47">
        <v>46164</v>
      </c>
      <c r="C1233" s="48"/>
      <c r="D1233" s="53">
        <v>225</v>
      </c>
      <c r="E1233" s="48">
        <v>50</v>
      </c>
      <c r="F1233" s="48">
        <v>2320</v>
      </c>
      <c r="G1233" s="48" t="s">
        <v>2892</v>
      </c>
      <c r="H1233" s="50"/>
      <c r="I1233" s="51"/>
      <c r="J1233" s="52"/>
      <c r="K1233" s="53"/>
      <c r="L1233" s="53"/>
      <c r="M1233" s="95"/>
      <c r="N1233" s="97"/>
      <c r="O1233" s="52">
        <v>999</v>
      </c>
      <c r="P1233" s="97" t="s">
        <v>446</v>
      </c>
      <c r="Q1233" s="8" t="s">
        <v>350</v>
      </c>
      <c r="R1233" s="205" t="s">
        <v>4551</v>
      </c>
      <c r="S1233" s="8"/>
    </row>
    <row r="1234" spans="1:19" ht="57.6" x14ac:dyDescent="0.25">
      <c r="A1234" s="46" t="s">
        <v>2901</v>
      </c>
      <c r="B1234" s="47">
        <v>46164</v>
      </c>
      <c r="C1234" s="48"/>
      <c r="D1234" s="53">
        <v>225</v>
      </c>
      <c r="E1234" s="48">
        <v>60</v>
      </c>
      <c r="F1234" s="48">
        <v>2320</v>
      </c>
      <c r="G1234" s="48" t="s">
        <v>2892</v>
      </c>
      <c r="H1234" s="50"/>
      <c r="I1234" s="51"/>
      <c r="J1234" s="52"/>
      <c r="K1234" s="53"/>
      <c r="L1234" s="53"/>
      <c r="M1234" s="95"/>
      <c r="N1234" s="97"/>
      <c r="O1234" s="52" t="s">
        <v>437</v>
      </c>
      <c r="P1234" s="52" t="s">
        <v>526</v>
      </c>
      <c r="Q1234" s="45" t="s">
        <v>2772</v>
      </c>
      <c r="R1234" s="205" t="s">
        <v>4552</v>
      </c>
      <c r="S1234" s="8"/>
    </row>
    <row r="1235" spans="1:19" ht="38.4" x14ac:dyDescent="0.25">
      <c r="A1235" s="46" t="s">
        <v>2902</v>
      </c>
      <c r="B1235" s="47">
        <v>46164</v>
      </c>
      <c r="C1235" s="48"/>
      <c r="D1235" s="53">
        <v>225</v>
      </c>
      <c r="E1235" s="48">
        <v>10</v>
      </c>
      <c r="F1235" s="48">
        <v>2320</v>
      </c>
      <c r="G1235" s="48" t="s">
        <v>2903</v>
      </c>
      <c r="H1235" s="50" t="s">
        <v>2780</v>
      </c>
      <c r="I1235" s="51" t="s">
        <v>28</v>
      </c>
      <c r="J1235" s="52" t="s">
        <v>1256</v>
      </c>
      <c r="K1235" s="53" t="s">
        <v>416</v>
      </c>
      <c r="L1235" s="53"/>
      <c r="M1235" s="95"/>
      <c r="N1235" s="97"/>
      <c r="O1235" s="52">
        <v>999</v>
      </c>
      <c r="P1235" s="52" t="s">
        <v>28</v>
      </c>
      <c r="Q1235" s="44" t="s">
        <v>537</v>
      </c>
      <c r="R1235" s="205" t="s">
        <v>4553</v>
      </c>
      <c r="S1235" s="8"/>
    </row>
    <row r="1236" spans="1:19" ht="38.4" x14ac:dyDescent="0.25">
      <c r="A1236" s="46" t="s">
        <v>2904</v>
      </c>
      <c r="B1236" s="47">
        <v>46164</v>
      </c>
      <c r="C1236" s="48"/>
      <c r="D1236" s="53">
        <v>225</v>
      </c>
      <c r="E1236" s="48">
        <v>20</v>
      </c>
      <c r="F1236" s="48">
        <v>2320</v>
      </c>
      <c r="G1236" s="48" t="s">
        <v>2903</v>
      </c>
      <c r="H1236" s="50"/>
      <c r="I1236" s="51"/>
      <c r="J1236" s="52"/>
      <c r="K1236" s="52"/>
      <c r="L1236" s="53"/>
      <c r="M1236" s="95"/>
      <c r="N1236" s="97"/>
      <c r="O1236" s="52">
        <v>999</v>
      </c>
      <c r="P1236" s="52" t="s">
        <v>28</v>
      </c>
      <c r="Q1236" s="44" t="s">
        <v>353</v>
      </c>
      <c r="R1236" s="205" t="s">
        <v>4554</v>
      </c>
      <c r="S1236" s="8"/>
    </row>
    <row r="1237" spans="1:19" ht="48" x14ac:dyDescent="0.25">
      <c r="A1237" s="46" t="s">
        <v>2905</v>
      </c>
      <c r="B1237" s="47">
        <v>46164</v>
      </c>
      <c r="C1237" s="48"/>
      <c r="D1237" s="53">
        <v>225</v>
      </c>
      <c r="E1237" s="48">
        <v>25</v>
      </c>
      <c r="F1237" s="48">
        <v>2320</v>
      </c>
      <c r="G1237" s="48" t="s">
        <v>2903</v>
      </c>
      <c r="H1237" s="50"/>
      <c r="I1237" s="51"/>
      <c r="J1237" s="52"/>
      <c r="K1237" s="52"/>
      <c r="L1237" s="53"/>
      <c r="M1237" s="95"/>
      <c r="N1237" s="97"/>
      <c r="O1237" s="52">
        <v>277</v>
      </c>
      <c r="P1237" s="52" t="s">
        <v>526</v>
      </c>
      <c r="Q1237" s="45" t="s">
        <v>2787</v>
      </c>
      <c r="R1237" s="205" t="s">
        <v>4555</v>
      </c>
      <c r="S1237" s="8"/>
    </row>
    <row r="1238" spans="1:19" ht="38.4" x14ac:dyDescent="0.25">
      <c r="A1238" s="46" t="s">
        <v>2906</v>
      </c>
      <c r="B1238" s="47">
        <v>46164</v>
      </c>
      <c r="C1238" s="48"/>
      <c r="D1238" s="53">
        <v>225</v>
      </c>
      <c r="E1238" s="48">
        <v>30</v>
      </c>
      <c r="F1238" s="48">
        <v>2320</v>
      </c>
      <c r="G1238" s="48" t="s">
        <v>2903</v>
      </c>
      <c r="H1238" s="50"/>
      <c r="I1238" s="51"/>
      <c r="J1238" s="52"/>
      <c r="K1238" s="52"/>
      <c r="L1238" s="53"/>
      <c r="M1238" s="95"/>
      <c r="N1238" s="97"/>
      <c r="O1238" s="52" t="s">
        <v>198</v>
      </c>
      <c r="P1238" s="97" t="s">
        <v>446</v>
      </c>
      <c r="Q1238" s="44" t="s">
        <v>350</v>
      </c>
      <c r="R1238" s="205" t="s">
        <v>4556</v>
      </c>
      <c r="S1238" s="8"/>
    </row>
    <row r="1239" spans="1:19" ht="57.6" x14ac:dyDescent="0.25">
      <c r="A1239" s="46" t="s">
        <v>2907</v>
      </c>
      <c r="B1239" s="47">
        <v>46164</v>
      </c>
      <c r="C1239" s="48"/>
      <c r="D1239" s="53">
        <v>225</v>
      </c>
      <c r="E1239" s="48">
        <v>40</v>
      </c>
      <c r="F1239" s="48">
        <v>2320</v>
      </c>
      <c r="G1239" s="48" t="s">
        <v>2903</v>
      </c>
      <c r="H1239" s="50"/>
      <c r="I1239" s="51"/>
      <c r="J1239" s="52"/>
      <c r="K1239" s="52"/>
      <c r="L1239" s="53"/>
      <c r="M1239" s="95"/>
      <c r="N1239" s="97"/>
      <c r="O1239" s="52" t="s">
        <v>437</v>
      </c>
      <c r="P1239" s="52" t="s">
        <v>526</v>
      </c>
      <c r="Q1239" s="45" t="s">
        <v>2908</v>
      </c>
      <c r="R1239" s="205" t="s">
        <v>4557</v>
      </c>
      <c r="S1239" s="8"/>
    </row>
    <row r="1240" spans="1:19" ht="38.4" x14ac:dyDescent="0.25">
      <c r="A1240" s="46" t="s">
        <v>2909</v>
      </c>
      <c r="B1240" s="47">
        <v>46164</v>
      </c>
      <c r="C1240" s="48"/>
      <c r="D1240" s="48">
        <v>231</v>
      </c>
      <c r="E1240" s="48">
        <v>10</v>
      </c>
      <c r="F1240" s="48">
        <v>2320</v>
      </c>
      <c r="G1240" s="48" t="s">
        <v>1804</v>
      </c>
      <c r="H1240" s="50" t="s">
        <v>2910</v>
      </c>
      <c r="I1240" s="51"/>
      <c r="J1240" s="157"/>
      <c r="K1240" s="53" t="s">
        <v>416</v>
      </c>
      <c r="L1240" s="53">
        <v>2320</v>
      </c>
      <c r="M1240" s="135">
        <v>1</v>
      </c>
      <c r="N1240" s="97"/>
      <c r="O1240" s="52" t="s">
        <v>198</v>
      </c>
      <c r="P1240" s="52" t="s">
        <v>28</v>
      </c>
      <c r="Q1240" s="44" t="s">
        <v>326</v>
      </c>
      <c r="R1240" s="205" t="s">
        <v>4558</v>
      </c>
      <c r="S1240" s="8"/>
    </row>
    <row r="1241" spans="1:19" ht="38.4" x14ac:dyDescent="0.25">
      <c r="A1241" s="46" t="s">
        <v>2911</v>
      </c>
      <c r="B1241" s="47"/>
      <c r="C1241" s="47">
        <v>46164</v>
      </c>
      <c r="D1241" s="170">
        <v>231</v>
      </c>
      <c r="E1241" s="170">
        <v>15</v>
      </c>
      <c r="F1241" s="170">
        <v>2320</v>
      </c>
      <c r="G1241" s="170" t="s">
        <v>1804</v>
      </c>
      <c r="H1241" s="171"/>
      <c r="I1241" s="172"/>
      <c r="J1241" s="173"/>
      <c r="K1241" s="174"/>
      <c r="L1241" s="174"/>
      <c r="M1241" s="175"/>
      <c r="N1241" s="187"/>
      <c r="O1241" s="173" t="s">
        <v>437</v>
      </c>
      <c r="P1241" s="173" t="s">
        <v>438</v>
      </c>
      <c r="Q1241" s="186" t="s">
        <v>2686</v>
      </c>
      <c r="R1241" s="186" t="s">
        <v>2912</v>
      </c>
      <c r="S1241" s="8" t="s">
        <v>2688</v>
      </c>
    </row>
    <row r="1242" spans="1:19" ht="19.2" x14ac:dyDescent="0.25">
      <c r="A1242" s="46" t="s">
        <v>2913</v>
      </c>
      <c r="B1242" s="47">
        <v>46164</v>
      </c>
      <c r="C1242" s="48"/>
      <c r="D1242" s="48">
        <v>231</v>
      </c>
      <c r="E1242" s="48">
        <v>10</v>
      </c>
      <c r="F1242" s="48">
        <v>2320</v>
      </c>
      <c r="G1242" s="48" t="s">
        <v>1808</v>
      </c>
      <c r="H1242" s="50" t="s">
        <v>1809</v>
      </c>
      <c r="I1242" s="51" t="s">
        <v>13</v>
      </c>
      <c r="J1242" s="52" t="s">
        <v>648</v>
      </c>
      <c r="K1242" s="53" t="s">
        <v>28</v>
      </c>
      <c r="L1242" s="53"/>
      <c r="M1242" s="95"/>
      <c r="N1242" s="97" t="s">
        <v>2914</v>
      </c>
      <c r="O1242" s="52">
        <v>999</v>
      </c>
      <c r="P1242" s="52" t="s">
        <v>28</v>
      </c>
      <c r="Q1242" s="44" t="s">
        <v>332</v>
      </c>
      <c r="R1242" s="205" t="s">
        <v>1811</v>
      </c>
      <c r="S1242" s="155"/>
    </row>
    <row r="1243" spans="1:19" x14ac:dyDescent="0.25">
      <c r="A1243" s="46" t="s">
        <v>2915</v>
      </c>
      <c r="B1243" s="47">
        <v>46164</v>
      </c>
      <c r="C1243" s="48"/>
      <c r="D1243" s="48">
        <v>231</v>
      </c>
      <c r="E1243" s="48">
        <v>20</v>
      </c>
      <c r="F1243" s="48">
        <v>2320</v>
      </c>
      <c r="G1243" s="48" t="s">
        <v>1808</v>
      </c>
      <c r="H1243" s="50"/>
      <c r="I1243" s="51"/>
      <c r="J1243" s="52"/>
      <c r="K1243" s="53"/>
      <c r="L1243" s="53"/>
      <c r="M1243" s="95"/>
      <c r="N1243" s="97" t="s">
        <v>2914</v>
      </c>
      <c r="O1243" s="52">
        <v>999</v>
      </c>
      <c r="P1243" s="52" t="s">
        <v>28</v>
      </c>
      <c r="Q1243" s="44" t="s">
        <v>335</v>
      </c>
      <c r="R1243" s="205" t="s">
        <v>1813</v>
      </c>
      <c r="S1243" s="159"/>
    </row>
    <row r="1244" spans="1:19" x14ac:dyDescent="0.25">
      <c r="A1244" s="46" t="s">
        <v>2916</v>
      </c>
      <c r="B1244" s="47">
        <v>46164</v>
      </c>
      <c r="C1244" s="48"/>
      <c r="D1244" s="48">
        <v>231</v>
      </c>
      <c r="E1244" s="48">
        <v>10</v>
      </c>
      <c r="F1244" s="48">
        <v>2320</v>
      </c>
      <c r="G1244" s="48" t="s">
        <v>1815</v>
      </c>
      <c r="H1244" s="50" t="s">
        <v>2917</v>
      </c>
      <c r="I1244" s="51" t="s">
        <v>28</v>
      </c>
      <c r="J1244" s="52" t="s">
        <v>1774</v>
      </c>
      <c r="K1244" s="53" t="s">
        <v>28</v>
      </c>
      <c r="L1244" s="53"/>
      <c r="M1244" s="95"/>
      <c r="N1244" s="97"/>
      <c r="O1244" s="52" t="s">
        <v>198</v>
      </c>
      <c r="P1244" s="52" t="s">
        <v>28</v>
      </c>
      <c r="Q1244" s="44" t="s">
        <v>332</v>
      </c>
      <c r="R1244" s="205" t="s">
        <v>1817</v>
      </c>
      <c r="S1244" s="159"/>
    </row>
    <row r="1245" spans="1:19" x14ac:dyDescent="0.25">
      <c r="A1245" s="46" t="s">
        <v>2918</v>
      </c>
      <c r="B1245" s="47">
        <v>46164</v>
      </c>
      <c r="C1245" s="48"/>
      <c r="D1245" s="48">
        <v>231</v>
      </c>
      <c r="E1245" s="48">
        <v>20</v>
      </c>
      <c r="F1245" s="48">
        <v>2320</v>
      </c>
      <c r="G1245" s="53" t="s">
        <v>1815</v>
      </c>
      <c r="H1245" s="156"/>
      <c r="I1245" s="156"/>
      <c r="J1245" s="52"/>
      <c r="K1245" s="53"/>
      <c r="L1245" s="53"/>
      <c r="M1245" s="95"/>
      <c r="N1245" s="97"/>
      <c r="O1245" s="52">
        <v>999</v>
      </c>
      <c r="P1245" s="52" t="s">
        <v>28</v>
      </c>
      <c r="Q1245" s="44" t="s">
        <v>353</v>
      </c>
      <c r="R1245" s="205" t="s">
        <v>1819</v>
      </c>
      <c r="S1245" s="159"/>
    </row>
    <row r="1246" spans="1:19" ht="19.2" x14ac:dyDescent="0.25">
      <c r="A1246" s="46" t="s">
        <v>2919</v>
      </c>
      <c r="B1246" s="47">
        <v>46164</v>
      </c>
      <c r="C1246" s="48"/>
      <c r="D1246" s="48">
        <v>231</v>
      </c>
      <c r="E1246" s="48">
        <v>30</v>
      </c>
      <c r="F1246" s="48">
        <v>2320</v>
      </c>
      <c r="G1246" s="53" t="s">
        <v>1815</v>
      </c>
      <c r="H1246" s="50"/>
      <c r="I1246" s="51"/>
      <c r="J1246" s="52"/>
      <c r="K1246" s="53"/>
      <c r="L1246" s="53"/>
      <c r="M1246" s="95"/>
      <c r="N1246" s="97"/>
      <c r="O1246" s="53">
        <v>999</v>
      </c>
      <c r="P1246" s="97" t="s">
        <v>446</v>
      </c>
      <c r="Q1246" s="8" t="s">
        <v>350</v>
      </c>
      <c r="R1246" s="205" t="s">
        <v>2920</v>
      </c>
      <c r="S1246" s="8"/>
    </row>
    <row r="1247" spans="1:19" ht="76.8" x14ac:dyDescent="0.25">
      <c r="A1247" s="46" t="s">
        <v>2921</v>
      </c>
      <c r="B1247" s="47">
        <v>46164</v>
      </c>
      <c r="C1247" s="48"/>
      <c r="D1247" s="48">
        <v>231</v>
      </c>
      <c r="E1247" s="48">
        <v>40</v>
      </c>
      <c r="F1247" s="48">
        <v>2320</v>
      </c>
      <c r="G1247" s="53" t="s">
        <v>1815</v>
      </c>
      <c r="H1247" s="50"/>
      <c r="I1247" s="51"/>
      <c r="J1247" s="52"/>
      <c r="K1247" s="53"/>
      <c r="L1247" s="53"/>
      <c r="M1247" s="95"/>
      <c r="N1247" s="97"/>
      <c r="O1247" s="101">
        <v>277</v>
      </c>
      <c r="P1247" s="101" t="s">
        <v>526</v>
      </c>
      <c r="Q1247" s="45" t="s">
        <v>2922</v>
      </c>
      <c r="R1247" s="205" t="s">
        <v>75</v>
      </c>
      <c r="S1247" s="155"/>
    </row>
    <row r="1248" spans="1:19" ht="67.2" x14ac:dyDescent="0.25">
      <c r="A1248" s="46" t="s">
        <v>2923</v>
      </c>
      <c r="B1248" s="47">
        <v>46164</v>
      </c>
      <c r="C1248" s="48"/>
      <c r="D1248" s="48">
        <v>231</v>
      </c>
      <c r="E1248" s="48">
        <v>50</v>
      </c>
      <c r="F1248" s="48">
        <v>2320</v>
      </c>
      <c r="G1248" s="53" t="s">
        <v>1815</v>
      </c>
      <c r="H1248" s="50"/>
      <c r="I1248" s="51"/>
      <c r="J1248" s="52"/>
      <c r="K1248" s="53"/>
      <c r="L1248" s="53"/>
      <c r="M1248" s="95"/>
      <c r="N1248" s="97"/>
      <c r="O1248" s="52">
        <v>277</v>
      </c>
      <c r="P1248" s="52" t="s">
        <v>526</v>
      </c>
      <c r="Q1248" s="45" t="s">
        <v>2924</v>
      </c>
      <c r="R1248" s="205" t="s">
        <v>2925</v>
      </c>
      <c r="S1248" s="155"/>
    </row>
    <row r="1249" spans="1:19" ht="105.6" x14ac:dyDescent="0.25">
      <c r="A1249" s="46" t="s">
        <v>2926</v>
      </c>
      <c r="B1249" s="47"/>
      <c r="C1249" s="47">
        <v>46164</v>
      </c>
      <c r="D1249" s="170">
        <v>231</v>
      </c>
      <c r="E1249" s="170">
        <v>60</v>
      </c>
      <c r="F1249" s="170">
        <v>2320</v>
      </c>
      <c r="G1249" s="174" t="s">
        <v>1815</v>
      </c>
      <c r="H1249" s="171"/>
      <c r="I1249" s="172"/>
      <c r="J1249" s="173"/>
      <c r="K1249" s="174"/>
      <c r="L1249" s="174"/>
      <c r="M1249" s="175"/>
      <c r="N1249" s="187"/>
      <c r="O1249" s="173">
        <v>277</v>
      </c>
      <c r="P1249" s="173" t="s">
        <v>438</v>
      </c>
      <c r="Q1249" s="186" t="s">
        <v>2927</v>
      </c>
      <c r="R1249" s="186" t="s">
        <v>2928</v>
      </c>
      <c r="S1249" s="155"/>
    </row>
    <row r="1250" spans="1:19" ht="19.2" x14ac:dyDescent="0.25">
      <c r="A1250" s="65" t="s">
        <v>2929</v>
      </c>
      <c r="B1250" s="137">
        <v>46164</v>
      </c>
      <c r="C1250" s="66"/>
      <c r="D1250" s="66">
        <v>231</v>
      </c>
      <c r="E1250" s="66">
        <v>10</v>
      </c>
      <c r="F1250" s="66">
        <v>2320</v>
      </c>
      <c r="G1250" s="66" t="s">
        <v>1828</v>
      </c>
      <c r="H1250" s="67" t="s">
        <v>1829</v>
      </c>
      <c r="I1250" s="68" t="s">
        <v>13</v>
      </c>
      <c r="J1250" s="69"/>
      <c r="K1250" s="70" t="s">
        <v>445</v>
      </c>
      <c r="L1250" s="70"/>
      <c r="M1250" s="149"/>
      <c r="N1250" s="81"/>
      <c r="O1250" s="69" t="s">
        <v>198</v>
      </c>
      <c r="P1250" s="69" t="s">
        <v>446</v>
      </c>
      <c r="Q1250" s="65" t="s">
        <v>447</v>
      </c>
      <c r="R1250" s="65" t="s">
        <v>448</v>
      </c>
      <c r="S1250" s="71"/>
    </row>
    <row r="1251" spans="1:19" ht="19.2" x14ac:dyDescent="0.25">
      <c r="A1251" s="46" t="s">
        <v>2930</v>
      </c>
      <c r="B1251" s="47">
        <v>46164</v>
      </c>
      <c r="C1251" s="48"/>
      <c r="D1251" s="48">
        <v>232</v>
      </c>
      <c r="E1251" s="48">
        <v>10</v>
      </c>
      <c r="F1251" s="48">
        <v>2320</v>
      </c>
      <c r="G1251" s="48" t="s">
        <v>1804</v>
      </c>
      <c r="H1251" s="50" t="s">
        <v>2931</v>
      </c>
      <c r="I1251" s="51"/>
      <c r="J1251" s="157"/>
      <c r="K1251" s="53" t="s">
        <v>416</v>
      </c>
      <c r="L1251" s="53">
        <v>2320</v>
      </c>
      <c r="M1251" s="135">
        <v>1</v>
      </c>
      <c r="N1251" s="97"/>
      <c r="O1251" s="52" t="s">
        <v>198</v>
      </c>
      <c r="P1251" s="52" t="s">
        <v>28</v>
      </c>
      <c r="Q1251" s="44" t="s">
        <v>326</v>
      </c>
      <c r="R1251" s="65" t="s">
        <v>2932</v>
      </c>
      <c r="S1251" s="8"/>
    </row>
    <row r="1252" spans="1:19" ht="38.4" x14ac:dyDescent="0.25">
      <c r="A1252" s="46" t="s">
        <v>2933</v>
      </c>
      <c r="B1252" s="47"/>
      <c r="C1252" s="47">
        <v>46164</v>
      </c>
      <c r="D1252" s="170">
        <v>232</v>
      </c>
      <c r="E1252" s="170">
        <v>20</v>
      </c>
      <c r="F1252" s="170">
        <v>2320</v>
      </c>
      <c r="G1252" s="170" t="s">
        <v>1804</v>
      </c>
      <c r="H1252" s="171"/>
      <c r="I1252" s="172"/>
      <c r="J1252" s="173"/>
      <c r="K1252" s="174"/>
      <c r="L1252" s="174"/>
      <c r="M1252" s="175"/>
      <c r="N1252" s="187"/>
      <c r="O1252" s="173" t="s">
        <v>437</v>
      </c>
      <c r="P1252" s="173" t="s">
        <v>526</v>
      </c>
      <c r="Q1252" s="186" t="s">
        <v>2934</v>
      </c>
      <c r="R1252" s="65" t="s">
        <v>2935</v>
      </c>
      <c r="S1252" s="8" t="s">
        <v>2936</v>
      </c>
    </row>
    <row r="1253" spans="1:19" ht="19.2" x14ac:dyDescent="0.25">
      <c r="A1253" s="46" t="s">
        <v>2937</v>
      </c>
      <c r="B1253" s="47">
        <v>46164</v>
      </c>
      <c r="C1253" s="48"/>
      <c r="D1253" s="48">
        <v>232</v>
      </c>
      <c r="E1253" s="48">
        <v>10</v>
      </c>
      <c r="F1253" s="48">
        <v>2320</v>
      </c>
      <c r="G1253" s="48" t="s">
        <v>1808</v>
      </c>
      <c r="H1253" s="50" t="s">
        <v>1809</v>
      </c>
      <c r="I1253" s="51" t="s">
        <v>13</v>
      </c>
      <c r="J1253" s="52" t="s">
        <v>135</v>
      </c>
      <c r="K1253" s="53" t="s">
        <v>28</v>
      </c>
      <c r="L1253" s="53"/>
      <c r="M1253" s="95"/>
      <c r="N1253" s="97" t="s">
        <v>2938</v>
      </c>
      <c r="O1253" s="52">
        <v>999</v>
      </c>
      <c r="P1253" s="52" t="s">
        <v>28</v>
      </c>
      <c r="Q1253" s="44" t="s">
        <v>332</v>
      </c>
      <c r="R1253" s="65" t="s">
        <v>1811</v>
      </c>
      <c r="S1253" s="8"/>
    </row>
    <row r="1254" spans="1:19" s="3" customFormat="1" x14ac:dyDescent="0.25">
      <c r="A1254" s="46" t="s">
        <v>2939</v>
      </c>
      <c r="B1254" s="47">
        <v>46164</v>
      </c>
      <c r="C1254" s="48"/>
      <c r="D1254" s="48">
        <v>232</v>
      </c>
      <c r="E1254" s="48">
        <v>20</v>
      </c>
      <c r="F1254" s="48">
        <v>2320</v>
      </c>
      <c r="G1254" s="48" t="s">
        <v>1808</v>
      </c>
      <c r="H1254" s="50"/>
      <c r="I1254" s="51"/>
      <c r="J1254" s="52"/>
      <c r="K1254" s="53"/>
      <c r="L1254" s="53"/>
      <c r="M1254" s="95"/>
      <c r="N1254" s="97"/>
      <c r="O1254" s="52">
        <v>999</v>
      </c>
      <c r="P1254" s="52" t="s">
        <v>28</v>
      </c>
      <c r="Q1254" s="44" t="s">
        <v>335</v>
      </c>
      <c r="R1254" s="65" t="s">
        <v>1813</v>
      </c>
      <c r="S1254" s="8"/>
    </row>
    <row r="1255" spans="1:19" s="3" customFormat="1" ht="19.2" x14ac:dyDescent="0.25">
      <c r="A1255" s="46" t="s">
        <v>2940</v>
      </c>
      <c r="B1255" s="47">
        <v>46164</v>
      </c>
      <c r="C1255" s="48"/>
      <c r="D1255" s="48">
        <v>232</v>
      </c>
      <c r="E1255" s="48">
        <v>10</v>
      </c>
      <c r="F1255" s="48">
        <v>2320</v>
      </c>
      <c r="G1255" s="53" t="s">
        <v>1815</v>
      </c>
      <c r="H1255" s="50" t="s">
        <v>2941</v>
      </c>
      <c r="I1255" s="51" t="s">
        <v>28</v>
      </c>
      <c r="J1255" s="52" t="s">
        <v>1774</v>
      </c>
      <c r="K1255" s="53" t="s">
        <v>28</v>
      </c>
      <c r="L1255" s="53"/>
      <c r="M1255" s="95"/>
      <c r="N1255" s="97"/>
      <c r="O1255" s="52" t="s">
        <v>198</v>
      </c>
      <c r="P1255" s="52" t="s">
        <v>28</v>
      </c>
      <c r="Q1255" s="44" t="s">
        <v>332</v>
      </c>
      <c r="R1255" s="65" t="s">
        <v>1817</v>
      </c>
      <c r="S1255" s="8"/>
    </row>
    <row r="1256" spans="1:19" s="3" customFormat="1" x14ac:dyDescent="0.25">
      <c r="A1256" s="46" t="s">
        <v>2942</v>
      </c>
      <c r="B1256" s="47">
        <v>46164</v>
      </c>
      <c r="C1256" s="48"/>
      <c r="D1256" s="48">
        <v>232</v>
      </c>
      <c r="E1256" s="48">
        <v>20</v>
      </c>
      <c r="F1256" s="48">
        <v>2320</v>
      </c>
      <c r="G1256" s="53" t="s">
        <v>1815</v>
      </c>
      <c r="H1256" s="156"/>
      <c r="I1256" s="156"/>
      <c r="J1256" s="52"/>
      <c r="K1256" s="53"/>
      <c r="L1256" s="53"/>
      <c r="M1256" s="95"/>
      <c r="N1256" s="97"/>
      <c r="O1256" s="52">
        <v>999</v>
      </c>
      <c r="P1256" s="52" t="s">
        <v>28</v>
      </c>
      <c r="Q1256" s="44" t="s">
        <v>353</v>
      </c>
      <c r="R1256" s="65" t="s">
        <v>1819</v>
      </c>
      <c r="S1256" s="8"/>
    </row>
    <row r="1257" spans="1:19" ht="19.2" x14ac:dyDescent="0.25">
      <c r="A1257" s="46" t="s">
        <v>2943</v>
      </c>
      <c r="B1257" s="47">
        <v>46164</v>
      </c>
      <c r="C1257" s="48"/>
      <c r="D1257" s="48">
        <v>232</v>
      </c>
      <c r="E1257" s="48">
        <v>30</v>
      </c>
      <c r="F1257" s="48">
        <v>2320</v>
      </c>
      <c r="G1257" s="53" t="s">
        <v>1815</v>
      </c>
      <c r="H1257" s="50" t="s">
        <v>75</v>
      </c>
      <c r="I1257" s="156"/>
      <c r="J1257" s="52"/>
      <c r="K1257" s="53"/>
      <c r="L1257" s="53"/>
      <c r="M1257" s="95"/>
      <c r="N1257" s="97"/>
      <c r="O1257" s="53">
        <v>999</v>
      </c>
      <c r="P1257" s="97" t="s">
        <v>446</v>
      </c>
      <c r="Q1257" s="8" t="s">
        <v>350</v>
      </c>
      <c r="R1257" s="65" t="s">
        <v>2920</v>
      </c>
      <c r="S1257" s="8"/>
    </row>
    <row r="1258" spans="1:19" ht="57.6" x14ac:dyDescent="0.25">
      <c r="A1258" s="46" t="s">
        <v>2944</v>
      </c>
      <c r="B1258" s="47">
        <v>46164</v>
      </c>
      <c r="C1258" s="48"/>
      <c r="D1258" s="48">
        <v>232</v>
      </c>
      <c r="E1258" s="48">
        <v>40</v>
      </c>
      <c r="F1258" s="48">
        <v>2320</v>
      </c>
      <c r="G1258" s="53" t="s">
        <v>1815</v>
      </c>
      <c r="H1258" s="50"/>
      <c r="I1258" s="156"/>
      <c r="J1258" s="52"/>
      <c r="K1258" s="53"/>
      <c r="L1258" s="53"/>
      <c r="M1258" s="95"/>
      <c r="N1258" s="97"/>
      <c r="O1258" s="52" t="s">
        <v>437</v>
      </c>
      <c r="P1258" s="52" t="s">
        <v>526</v>
      </c>
      <c r="Q1258" s="45" t="s">
        <v>2945</v>
      </c>
      <c r="R1258" s="65" t="s">
        <v>2920</v>
      </c>
      <c r="S1258" s="8"/>
    </row>
    <row r="1259" spans="1:19" ht="48" x14ac:dyDescent="0.25">
      <c r="A1259" s="46" t="s">
        <v>2946</v>
      </c>
      <c r="B1259" s="47">
        <v>46164</v>
      </c>
      <c r="C1259" s="48"/>
      <c r="D1259" s="48">
        <v>232</v>
      </c>
      <c r="E1259" s="48">
        <v>40</v>
      </c>
      <c r="F1259" s="48">
        <v>2320</v>
      </c>
      <c r="G1259" s="53" t="s">
        <v>1815</v>
      </c>
      <c r="H1259" s="50"/>
      <c r="I1259" s="51"/>
      <c r="J1259" s="52"/>
      <c r="K1259" s="53"/>
      <c r="L1259" s="53"/>
      <c r="M1259" s="95"/>
      <c r="N1259" s="97"/>
      <c r="O1259" s="101">
        <v>277</v>
      </c>
      <c r="P1259" s="101" t="s">
        <v>526</v>
      </c>
      <c r="Q1259" s="45" t="s">
        <v>2947</v>
      </c>
      <c r="R1259" s="65" t="s">
        <v>2948</v>
      </c>
      <c r="S1259" s="155"/>
    </row>
    <row r="1260" spans="1:19" ht="19.2" x14ac:dyDescent="0.25">
      <c r="A1260" s="65" t="s">
        <v>2949</v>
      </c>
      <c r="B1260" s="137">
        <v>46164</v>
      </c>
      <c r="C1260" s="66"/>
      <c r="D1260" s="66">
        <v>232</v>
      </c>
      <c r="E1260" s="66">
        <v>10</v>
      </c>
      <c r="F1260" s="66">
        <v>2320</v>
      </c>
      <c r="G1260" s="66" t="s">
        <v>1828</v>
      </c>
      <c r="H1260" s="67" t="s">
        <v>1829</v>
      </c>
      <c r="I1260" s="68" t="s">
        <v>13</v>
      </c>
      <c r="J1260" s="69"/>
      <c r="K1260" s="70" t="s">
        <v>445</v>
      </c>
      <c r="L1260" s="70"/>
      <c r="M1260" s="149"/>
      <c r="N1260" s="81"/>
      <c r="O1260" s="69" t="s">
        <v>198</v>
      </c>
      <c r="P1260" s="69" t="s">
        <v>446</v>
      </c>
      <c r="Q1260" s="65" t="s">
        <v>447</v>
      </c>
      <c r="R1260" s="65" t="s">
        <v>448</v>
      </c>
      <c r="S1260" s="71"/>
    </row>
    <row r="1261" spans="1:19" ht="19.2" x14ac:dyDescent="0.25">
      <c r="A1261" s="46" t="s">
        <v>2950</v>
      </c>
      <c r="B1261" s="47">
        <v>46164</v>
      </c>
      <c r="C1261" s="48"/>
      <c r="D1261" s="48">
        <v>233</v>
      </c>
      <c r="E1261" s="48">
        <v>10</v>
      </c>
      <c r="F1261" s="48">
        <v>2320</v>
      </c>
      <c r="G1261" s="48" t="s">
        <v>1804</v>
      </c>
      <c r="H1261" s="50" t="s">
        <v>2951</v>
      </c>
      <c r="I1261" s="51"/>
      <c r="J1261" s="157"/>
      <c r="K1261" s="53" t="s">
        <v>416</v>
      </c>
      <c r="L1261" s="53">
        <v>2320</v>
      </c>
      <c r="M1261" s="135">
        <v>1</v>
      </c>
      <c r="N1261" s="97"/>
      <c r="O1261" s="52" t="s">
        <v>198</v>
      </c>
      <c r="P1261" s="52" t="s">
        <v>28</v>
      </c>
      <c r="Q1261" s="44" t="s">
        <v>326</v>
      </c>
      <c r="R1261" s="65" t="s">
        <v>2952</v>
      </c>
      <c r="S1261" s="8"/>
    </row>
    <row r="1262" spans="1:19" ht="19.2" x14ac:dyDescent="0.25">
      <c r="A1262" s="46" t="s">
        <v>2953</v>
      </c>
      <c r="B1262" s="47">
        <v>46164</v>
      </c>
      <c r="C1262" s="48"/>
      <c r="D1262" s="48">
        <v>233</v>
      </c>
      <c r="E1262" s="48">
        <v>10</v>
      </c>
      <c r="F1262" s="48">
        <v>2320</v>
      </c>
      <c r="G1262" s="48" t="s">
        <v>1808</v>
      </c>
      <c r="H1262" s="50" t="s">
        <v>1809</v>
      </c>
      <c r="I1262" s="51" t="s">
        <v>13</v>
      </c>
      <c r="J1262" s="52" t="s">
        <v>648</v>
      </c>
      <c r="K1262" s="53" t="s">
        <v>28</v>
      </c>
      <c r="L1262" s="53"/>
      <c r="M1262" s="95"/>
      <c r="N1262" s="97" t="s">
        <v>2954</v>
      </c>
      <c r="O1262" s="52">
        <v>999</v>
      </c>
      <c r="P1262" s="52" t="s">
        <v>28</v>
      </c>
      <c r="Q1262" s="44" t="s">
        <v>332</v>
      </c>
      <c r="R1262" s="65" t="s">
        <v>1811</v>
      </c>
      <c r="S1262" s="8"/>
    </row>
    <row r="1263" spans="1:19" x14ac:dyDescent="0.25">
      <c r="A1263" s="46" t="s">
        <v>2955</v>
      </c>
      <c r="B1263" s="47">
        <v>46164</v>
      </c>
      <c r="C1263" s="48"/>
      <c r="D1263" s="48">
        <v>233</v>
      </c>
      <c r="E1263" s="48">
        <v>20</v>
      </c>
      <c r="F1263" s="48">
        <v>2320</v>
      </c>
      <c r="G1263" s="48" t="s">
        <v>1808</v>
      </c>
      <c r="H1263" s="50"/>
      <c r="I1263" s="51"/>
      <c r="J1263" s="52"/>
      <c r="K1263" s="53"/>
      <c r="L1263" s="53"/>
      <c r="M1263" s="95"/>
      <c r="N1263" s="97"/>
      <c r="O1263" s="52">
        <v>999</v>
      </c>
      <c r="P1263" s="52" t="s">
        <v>28</v>
      </c>
      <c r="Q1263" s="44" t="s">
        <v>335</v>
      </c>
      <c r="R1263" s="65" t="s">
        <v>1813</v>
      </c>
      <c r="S1263" s="8"/>
    </row>
    <row r="1264" spans="1:19" ht="38.4" x14ac:dyDescent="0.25">
      <c r="A1264" s="46" t="s">
        <v>2956</v>
      </c>
      <c r="B1264" s="47">
        <v>46164</v>
      </c>
      <c r="C1264" s="48"/>
      <c r="D1264" s="48">
        <v>233</v>
      </c>
      <c r="E1264" s="48">
        <v>30</v>
      </c>
      <c r="F1264" s="48">
        <v>2320</v>
      </c>
      <c r="G1264" s="48" t="s">
        <v>1808</v>
      </c>
      <c r="H1264" s="50"/>
      <c r="I1264" s="51"/>
      <c r="J1264" s="52"/>
      <c r="K1264" s="53"/>
      <c r="L1264" s="53"/>
      <c r="M1264" s="95"/>
      <c r="N1264" s="97"/>
      <c r="O1264" s="52" t="s">
        <v>437</v>
      </c>
      <c r="P1264" s="52" t="s">
        <v>438</v>
      </c>
      <c r="Q1264" s="45" t="s">
        <v>2957</v>
      </c>
      <c r="R1264" s="65" t="s">
        <v>2958</v>
      </c>
      <c r="S1264" s="46" t="s">
        <v>2959</v>
      </c>
    </row>
    <row r="1265" spans="1:19" ht="19.2" x14ac:dyDescent="0.25">
      <c r="A1265" s="46" t="s">
        <v>2960</v>
      </c>
      <c r="B1265" s="47">
        <v>46164</v>
      </c>
      <c r="C1265" s="48"/>
      <c r="D1265" s="48">
        <v>233</v>
      </c>
      <c r="E1265" s="48">
        <v>10</v>
      </c>
      <c r="F1265" s="48">
        <v>2320</v>
      </c>
      <c r="G1265" s="48" t="s">
        <v>1815</v>
      </c>
      <c r="H1265" s="50" t="s">
        <v>2961</v>
      </c>
      <c r="I1265" s="51" t="s">
        <v>28</v>
      </c>
      <c r="J1265" s="52" t="s">
        <v>1774</v>
      </c>
      <c r="K1265" s="53" t="s">
        <v>28</v>
      </c>
      <c r="L1265" s="53"/>
      <c r="M1265" s="95"/>
      <c r="N1265" s="97"/>
      <c r="O1265" s="52" t="s">
        <v>198</v>
      </c>
      <c r="P1265" s="52" t="s">
        <v>28</v>
      </c>
      <c r="Q1265" s="44" t="s">
        <v>332</v>
      </c>
      <c r="R1265" s="65" t="s">
        <v>1817</v>
      </c>
      <c r="S1265" s="8"/>
    </row>
    <row r="1266" spans="1:19" x14ac:dyDescent="0.25">
      <c r="A1266" s="46" t="s">
        <v>2962</v>
      </c>
      <c r="B1266" s="47">
        <v>46164</v>
      </c>
      <c r="C1266" s="48"/>
      <c r="D1266" s="48">
        <v>233</v>
      </c>
      <c r="E1266" s="48">
        <v>20</v>
      </c>
      <c r="F1266" s="48">
        <v>2320</v>
      </c>
      <c r="G1266" s="48" t="s">
        <v>1815</v>
      </c>
      <c r="H1266" s="156"/>
      <c r="I1266" s="156"/>
      <c r="J1266" s="52"/>
      <c r="K1266" s="53"/>
      <c r="L1266" s="53"/>
      <c r="M1266" s="95"/>
      <c r="N1266" s="97"/>
      <c r="O1266" s="52">
        <v>999</v>
      </c>
      <c r="P1266" s="52" t="s">
        <v>28</v>
      </c>
      <c r="Q1266" s="44" t="s">
        <v>353</v>
      </c>
      <c r="R1266" s="65" t="s">
        <v>1819</v>
      </c>
      <c r="S1266" s="8"/>
    </row>
    <row r="1267" spans="1:19" ht="19.2" x14ac:dyDescent="0.25">
      <c r="A1267" s="46" t="s">
        <v>2963</v>
      </c>
      <c r="B1267" s="47">
        <v>46164</v>
      </c>
      <c r="C1267" s="48"/>
      <c r="D1267" s="48">
        <v>233</v>
      </c>
      <c r="E1267" s="48">
        <v>30</v>
      </c>
      <c r="F1267" s="48">
        <v>2320</v>
      </c>
      <c r="G1267" s="53" t="s">
        <v>1815</v>
      </c>
      <c r="H1267" s="156"/>
      <c r="I1267" s="156"/>
      <c r="J1267" s="52"/>
      <c r="K1267" s="53"/>
      <c r="L1267" s="53"/>
      <c r="M1267" s="95"/>
      <c r="N1267" s="97"/>
      <c r="O1267" s="53">
        <v>999</v>
      </c>
      <c r="P1267" s="97" t="s">
        <v>446</v>
      </c>
      <c r="Q1267" s="8" t="s">
        <v>350</v>
      </c>
      <c r="R1267" s="65" t="s">
        <v>2920</v>
      </c>
      <c r="S1267" s="8"/>
    </row>
    <row r="1268" spans="1:19" ht="57.6" x14ac:dyDescent="0.25">
      <c r="A1268" s="46" t="s">
        <v>2964</v>
      </c>
      <c r="B1268" s="47">
        <v>46164</v>
      </c>
      <c r="C1268" s="48"/>
      <c r="D1268" s="48">
        <v>233</v>
      </c>
      <c r="E1268" s="48">
        <v>40</v>
      </c>
      <c r="F1268" s="48">
        <v>2320</v>
      </c>
      <c r="G1268" s="53" t="s">
        <v>1815</v>
      </c>
      <c r="H1268" s="156"/>
      <c r="I1268" s="156"/>
      <c r="J1268" s="52"/>
      <c r="K1268" s="53"/>
      <c r="L1268" s="53"/>
      <c r="M1268" s="95"/>
      <c r="N1268" s="97"/>
      <c r="O1268" s="52" t="s">
        <v>437</v>
      </c>
      <c r="P1268" s="52" t="s">
        <v>526</v>
      </c>
      <c r="Q1268" s="45" t="s">
        <v>2965</v>
      </c>
      <c r="R1268" s="65" t="s">
        <v>2920</v>
      </c>
      <c r="S1268" s="8"/>
    </row>
    <row r="1269" spans="1:19" ht="48" x14ac:dyDescent="0.25">
      <c r="A1269" s="46" t="s">
        <v>2966</v>
      </c>
      <c r="B1269" s="47">
        <v>46164</v>
      </c>
      <c r="C1269" s="48"/>
      <c r="D1269" s="48">
        <v>233</v>
      </c>
      <c r="E1269" s="48">
        <v>50</v>
      </c>
      <c r="F1269" s="48">
        <v>2320</v>
      </c>
      <c r="G1269" s="53" t="s">
        <v>1815</v>
      </c>
      <c r="H1269" s="50"/>
      <c r="I1269" s="51"/>
      <c r="J1269" s="52"/>
      <c r="K1269" s="53"/>
      <c r="L1269" s="53"/>
      <c r="M1269" s="95"/>
      <c r="N1269" s="97"/>
      <c r="O1269" s="101">
        <v>277</v>
      </c>
      <c r="P1269" s="101" t="s">
        <v>526</v>
      </c>
      <c r="Q1269" s="45" t="s">
        <v>2967</v>
      </c>
      <c r="R1269" s="65" t="s">
        <v>2948</v>
      </c>
      <c r="S1269" s="155"/>
    </row>
    <row r="1270" spans="1:19" ht="19.2" x14ac:dyDescent="0.25">
      <c r="A1270" s="65" t="s">
        <v>2968</v>
      </c>
      <c r="B1270" s="137">
        <v>46164</v>
      </c>
      <c r="C1270" s="66"/>
      <c r="D1270" s="66">
        <v>233</v>
      </c>
      <c r="E1270" s="66">
        <v>10</v>
      </c>
      <c r="F1270" s="66">
        <v>2320</v>
      </c>
      <c r="G1270" s="66" t="s">
        <v>1828</v>
      </c>
      <c r="H1270" s="67" t="s">
        <v>1829</v>
      </c>
      <c r="I1270" s="68" t="s">
        <v>13</v>
      </c>
      <c r="J1270" s="69"/>
      <c r="K1270" s="70" t="s">
        <v>445</v>
      </c>
      <c r="L1270" s="70"/>
      <c r="M1270" s="149"/>
      <c r="N1270" s="81"/>
      <c r="O1270" s="69" t="s">
        <v>198</v>
      </c>
      <c r="P1270" s="69" t="s">
        <v>446</v>
      </c>
      <c r="Q1270" s="65" t="s">
        <v>447</v>
      </c>
      <c r="R1270" s="65" t="s">
        <v>448</v>
      </c>
      <c r="S1270" s="71"/>
    </row>
    <row r="1271" spans="1:19" ht="38.4" x14ac:dyDescent="0.25">
      <c r="A1271" s="46" t="s">
        <v>2969</v>
      </c>
      <c r="B1271" s="47">
        <v>46164</v>
      </c>
      <c r="C1271" s="48"/>
      <c r="D1271" s="48">
        <v>234</v>
      </c>
      <c r="E1271" s="48">
        <v>10</v>
      </c>
      <c r="F1271" s="48">
        <v>2320</v>
      </c>
      <c r="G1271" s="48" t="s">
        <v>2970</v>
      </c>
      <c r="H1271" s="50" t="s">
        <v>2971</v>
      </c>
      <c r="I1271" s="51"/>
      <c r="J1271" s="157"/>
      <c r="K1271" s="53" t="s">
        <v>28</v>
      </c>
      <c r="L1271" s="53">
        <v>2320</v>
      </c>
      <c r="M1271" s="135">
        <v>1</v>
      </c>
      <c r="N1271" s="97"/>
      <c r="O1271" s="52" t="s">
        <v>198</v>
      </c>
      <c r="P1271" s="52" t="s">
        <v>28</v>
      </c>
      <c r="Q1271" s="44" t="s">
        <v>944</v>
      </c>
      <c r="R1271" s="65" t="s">
        <v>2972</v>
      </c>
      <c r="S1271" s="8"/>
    </row>
    <row r="1272" spans="1:19" x14ac:dyDescent="0.25">
      <c r="A1272" s="46" t="s">
        <v>2973</v>
      </c>
      <c r="B1272" s="47">
        <v>46164</v>
      </c>
      <c r="C1272" s="48"/>
      <c r="D1272" s="48">
        <v>234</v>
      </c>
      <c r="E1272" s="48">
        <v>20</v>
      </c>
      <c r="F1272" s="48">
        <v>2320</v>
      </c>
      <c r="G1272" s="48" t="s">
        <v>2970</v>
      </c>
      <c r="H1272" s="50"/>
      <c r="I1272" s="51"/>
      <c r="J1272" s="52"/>
      <c r="K1272" s="53"/>
      <c r="L1272" s="53"/>
      <c r="M1272" s="95"/>
      <c r="N1272" s="97"/>
      <c r="O1272" s="52" t="s">
        <v>198</v>
      </c>
      <c r="P1272" s="52" t="s">
        <v>28</v>
      </c>
      <c r="Q1272" s="44" t="s">
        <v>326</v>
      </c>
      <c r="R1272" s="65" t="s">
        <v>2974</v>
      </c>
      <c r="S1272" s="8"/>
    </row>
    <row r="1273" spans="1:19" ht="19.2" x14ac:dyDescent="0.25">
      <c r="A1273" s="65" t="s">
        <v>2975</v>
      </c>
      <c r="B1273" s="137">
        <v>46164</v>
      </c>
      <c r="C1273" s="66"/>
      <c r="D1273" s="66">
        <v>234</v>
      </c>
      <c r="E1273" s="66">
        <v>10</v>
      </c>
      <c r="F1273" s="66">
        <v>2320</v>
      </c>
      <c r="G1273" s="66" t="s">
        <v>2976</v>
      </c>
      <c r="H1273" s="67" t="s">
        <v>1462</v>
      </c>
      <c r="I1273" s="68" t="s">
        <v>13</v>
      </c>
      <c r="J1273" s="69"/>
      <c r="K1273" s="70" t="s">
        <v>445</v>
      </c>
      <c r="L1273" s="70"/>
      <c r="M1273" s="149"/>
      <c r="N1273" s="81"/>
      <c r="O1273" s="69" t="s">
        <v>198</v>
      </c>
      <c r="P1273" s="69" t="s">
        <v>446</v>
      </c>
      <c r="Q1273" s="65" t="s">
        <v>447</v>
      </c>
      <c r="R1273" s="65" t="s">
        <v>448</v>
      </c>
      <c r="S1273" s="71"/>
    </row>
    <row r="1274" spans="1:19" ht="19.2" x14ac:dyDescent="0.25">
      <c r="A1274" s="65" t="s">
        <v>2977</v>
      </c>
      <c r="B1274" s="137">
        <v>46164</v>
      </c>
      <c r="C1274" s="66"/>
      <c r="D1274" s="66">
        <v>234</v>
      </c>
      <c r="E1274" s="66">
        <v>10</v>
      </c>
      <c r="F1274" s="66">
        <v>2320</v>
      </c>
      <c r="G1274" s="66" t="s">
        <v>2978</v>
      </c>
      <c r="H1274" s="67" t="s">
        <v>2979</v>
      </c>
      <c r="I1274" s="68" t="s">
        <v>13</v>
      </c>
      <c r="J1274" s="69"/>
      <c r="K1274" s="70" t="s">
        <v>445</v>
      </c>
      <c r="L1274" s="70"/>
      <c r="M1274" s="149"/>
      <c r="N1274" s="81"/>
      <c r="O1274" s="69" t="s">
        <v>198</v>
      </c>
      <c r="P1274" s="69" t="s">
        <v>446</v>
      </c>
      <c r="Q1274" s="119" t="s">
        <v>447</v>
      </c>
      <c r="R1274" s="65" t="s">
        <v>448</v>
      </c>
      <c r="S1274" s="71"/>
    </row>
    <row r="1275" spans="1:19" s="3" customFormat="1" ht="28.8" x14ac:dyDescent="0.25">
      <c r="A1275" s="46" t="s">
        <v>2980</v>
      </c>
      <c r="B1275" s="47">
        <v>46164</v>
      </c>
      <c r="C1275" s="48"/>
      <c r="D1275" s="48">
        <v>234</v>
      </c>
      <c r="E1275" s="48">
        <v>10</v>
      </c>
      <c r="F1275" s="48">
        <v>2320</v>
      </c>
      <c r="G1275" s="48" t="s">
        <v>2981</v>
      </c>
      <c r="H1275" s="50" t="s">
        <v>1506</v>
      </c>
      <c r="I1275" s="51" t="s">
        <v>13</v>
      </c>
      <c r="J1275" s="52" t="s">
        <v>135</v>
      </c>
      <c r="K1275" s="53" t="s">
        <v>28</v>
      </c>
      <c r="L1275" s="53"/>
      <c r="M1275" s="95"/>
      <c r="N1275" s="97" t="s">
        <v>1507</v>
      </c>
      <c r="O1275" s="52">
        <v>999</v>
      </c>
      <c r="P1275" s="52" t="s">
        <v>28</v>
      </c>
      <c r="Q1275" s="44" t="s">
        <v>332</v>
      </c>
      <c r="R1275" s="65" t="s">
        <v>2982</v>
      </c>
      <c r="S1275" s="8"/>
    </row>
    <row r="1276" spans="1:19" x14ac:dyDescent="0.25">
      <c r="A1276" s="46" t="s">
        <v>2983</v>
      </c>
      <c r="B1276" s="47">
        <v>46164</v>
      </c>
      <c r="C1276" s="48"/>
      <c r="D1276" s="48">
        <v>234</v>
      </c>
      <c r="E1276" s="48">
        <v>20</v>
      </c>
      <c r="F1276" s="48">
        <v>2320</v>
      </c>
      <c r="G1276" s="48" t="s">
        <v>2981</v>
      </c>
      <c r="H1276" s="50"/>
      <c r="I1276" s="51"/>
      <c r="J1276" s="52"/>
      <c r="K1276" s="53"/>
      <c r="L1276" s="53"/>
      <c r="M1276" s="95"/>
      <c r="N1276" s="97"/>
      <c r="O1276" s="52">
        <v>999</v>
      </c>
      <c r="P1276" s="52" t="s">
        <v>28</v>
      </c>
      <c r="Q1276" s="44" t="s">
        <v>335</v>
      </c>
      <c r="R1276" s="65" t="s">
        <v>2984</v>
      </c>
      <c r="S1276" s="8"/>
    </row>
    <row r="1277" spans="1:19" ht="19.2" x14ac:dyDescent="0.25">
      <c r="A1277" s="65" t="s">
        <v>2985</v>
      </c>
      <c r="B1277" s="137">
        <v>46164</v>
      </c>
      <c r="C1277" s="66"/>
      <c r="D1277" s="66">
        <v>234</v>
      </c>
      <c r="E1277" s="66">
        <v>10</v>
      </c>
      <c r="F1277" s="66">
        <v>2320</v>
      </c>
      <c r="G1277" s="66" t="s">
        <v>2986</v>
      </c>
      <c r="H1277" s="67" t="s">
        <v>1520</v>
      </c>
      <c r="I1277" s="68" t="s">
        <v>13</v>
      </c>
      <c r="J1277" s="69"/>
      <c r="K1277" s="70" t="s">
        <v>445</v>
      </c>
      <c r="L1277" s="70"/>
      <c r="M1277" s="149"/>
      <c r="N1277" s="81"/>
      <c r="O1277" s="69">
        <v>999</v>
      </c>
      <c r="P1277" s="69" t="s">
        <v>446</v>
      </c>
      <c r="Q1277" s="65" t="s">
        <v>447</v>
      </c>
      <c r="R1277" s="65" t="s">
        <v>448</v>
      </c>
      <c r="S1277" s="71"/>
    </row>
    <row r="1278" spans="1:19" ht="19.2" x14ac:dyDescent="0.25">
      <c r="A1278" s="65" t="s">
        <v>2987</v>
      </c>
      <c r="B1278" s="137">
        <v>46164</v>
      </c>
      <c r="C1278" s="66"/>
      <c r="D1278" s="66">
        <v>234</v>
      </c>
      <c r="E1278" s="66">
        <v>10</v>
      </c>
      <c r="F1278" s="66">
        <v>2320</v>
      </c>
      <c r="G1278" s="66" t="s">
        <v>2988</v>
      </c>
      <c r="H1278" s="67" t="s">
        <v>2989</v>
      </c>
      <c r="I1278" s="68" t="s">
        <v>13</v>
      </c>
      <c r="J1278" s="69"/>
      <c r="K1278" s="70" t="s">
        <v>445</v>
      </c>
      <c r="L1278" s="70"/>
      <c r="M1278" s="149"/>
      <c r="N1278" s="81"/>
      <c r="O1278" s="69" t="s">
        <v>198</v>
      </c>
      <c r="P1278" s="69" t="s">
        <v>446</v>
      </c>
      <c r="Q1278" s="65" t="s">
        <v>447</v>
      </c>
      <c r="R1278" s="65" t="s">
        <v>448</v>
      </c>
      <c r="S1278" s="71"/>
    </row>
    <row r="1279" spans="1:19" ht="19.2" x14ac:dyDescent="0.25">
      <c r="A1279" s="46" t="s">
        <v>2990</v>
      </c>
      <c r="B1279" s="47">
        <v>46164</v>
      </c>
      <c r="C1279" s="48"/>
      <c r="D1279" s="48">
        <v>234</v>
      </c>
      <c r="E1279" s="48">
        <v>10</v>
      </c>
      <c r="F1279" s="48">
        <v>2320</v>
      </c>
      <c r="G1279" s="48" t="s">
        <v>2991</v>
      </c>
      <c r="H1279" s="50" t="s">
        <v>1513</v>
      </c>
      <c r="I1279" s="51" t="s">
        <v>13</v>
      </c>
      <c r="J1279" s="52" t="s">
        <v>135</v>
      </c>
      <c r="K1279" s="53" t="s">
        <v>28</v>
      </c>
      <c r="L1279" s="53"/>
      <c r="M1279" s="95"/>
      <c r="N1279" s="97" t="s">
        <v>2992</v>
      </c>
      <c r="O1279" s="52">
        <v>999</v>
      </c>
      <c r="P1279" s="52" t="s">
        <v>28</v>
      </c>
      <c r="Q1279" s="44" t="s">
        <v>332</v>
      </c>
      <c r="R1279" s="65" t="s">
        <v>2993</v>
      </c>
      <c r="S1279" s="8"/>
    </row>
    <row r="1280" spans="1:19" x14ac:dyDescent="0.25">
      <c r="A1280" s="46" t="s">
        <v>2994</v>
      </c>
      <c r="B1280" s="47">
        <v>46164</v>
      </c>
      <c r="C1280" s="48"/>
      <c r="D1280" s="48">
        <v>234</v>
      </c>
      <c r="E1280" s="48">
        <v>20</v>
      </c>
      <c r="F1280" s="48">
        <v>2320</v>
      </c>
      <c r="G1280" s="48" t="s">
        <v>2991</v>
      </c>
      <c r="H1280" s="50"/>
      <c r="I1280" s="51"/>
      <c r="J1280" s="52"/>
      <c r="K1280" s="52"/>
      <c r="L1280" s="53"/>
      <c r="M1280" s="95"/>
      <c r="N1280" s="97"/>
      <c r="O1280" s="52">
        <v>999</v>
      </c>
      <c r="P1280" s="52" t="s">
        <v>28</v>
      </c>
      <c r="Q1280" s="44" t="s">
        <v>335</v>
      </c>
      <c r="R1280" s="65" t="s">
        <v>2995</v>
      </c>
      <c r="S1280" s="8"/>
    </row>
    <row r="1281" spans="1:19" ht="28.8" x14ac:dyDescent="0.25">
      <c r="A1281" s="46" t="s">
        <v>2996</v>
      </c>
      <c r="B1281" s="47">
        <v>46164</v>
      </c>
      <c r="C1281" s="48"/>
      <c r="D1281" s="48">
        <v>236</v>
      </c>
      <c r="E1281" s="48">
        <v>10</v>
      </c>
      <c r="F1281" s="48">
        <v>2320</v>
      </c>
      <c r="G1281" s="48" t="s">
        <v>2997</v>
      </c>
      <c r="H1281" s="50" t="s">
        <v>2998</v>
      </c>
      <c r="I1281" s="51"/>
      <c r="J1281" s="157"/>
      <c r="K1281" s="53" t="s">
        <v>416</v>
      </c>
      <c r="L1281" s="53">
        <v>2320</v>
      </c>
      <c r="M1281" s="135">
        <v>1</v>
      </c>
      <c r="N1281" s="97"/>
      <c r="O1281" s="52" t="s">
        <v>198</v>
      </c>
      <c r="P1281" s="52" t="s">
        <v>28</v>
      </c>
      <c r="Q1281" s="44" t="s">
        <v>326</v>
      </c>
      <c r="R1281" s="65" t="s">
        <v>2999</v>
      </c>
      <c r="S1281" s="8"/>
    </row>
    <row r="1282" spans="1:19" ht="19.2" x14ac:dyDescent="0.25">
      <c r="A1282" s="46" t="s">
        <v>3000</v>
      </c>
      <c r="B1282" s="47">
        <v>46164</v>
      </c>
      <c r="C1282" s="48"/>
      <c r="D1282" s="48">
        <v>236</v>
      </c>
      <c r="E1282" s="48">
        <v>10</v>
      </c>
      <c r="F1282" s="48">
        <v>2320</v>
      </c>
      <c r="G1282" s="48" t="s">
        <v>3001</v>
      </c>
      <c r="H1282" s="50" t="s">
        <v>3002</v>
      </c>
      <c r="I1282" s="51" t="s">
        <v>28</v>
      </c>
      <c r="J1282" s="52" t="s">
        <v>444</v>
      </c>
      <c r="K1282" s="53" t="s">
        <v>416</v>
      </c>
      <c r="L1282" s="53"/>
      <c r="M1282" s="95"/>
      <c r="N1282" s="97"/>
      <c r="O1282" s="52">
        <v>999</v>
      </c>
      <c r="P1282" s="52" t="s">
        <v>28</v>
      </c>
      <c r="Q1282" s="44" t="s">
        <v>353</v>
      </c>
      <c r="R1282" s="65" t="s">
        <v>3003</v>
      </c>
      <c r="S1282" s="8"/>
    </row>
    <row r="1283" spans="1:19" x14ac:dyDescent="0.25">
      <c r="A1283" s="46" t="s">
        <v>3004</v>
      </c>
      <c r="B1283" s="47">
        <v>46164</v>
      </c>
      <c r="C1283" s="48"/>
      <c r="D1283" s="48">
        <v>236</v>
      </c>
      <c r="E1283" s="48">
        <v>20</v>
      </c>
      <c r="F1283" s="48">
        <v>2320</v>
      </c>
      <c r="G1283" s="48" t="s">
        <v>3001</v>
      </c>
      <c r="H1283" s="50"/>
      <c r="I1283" s="51"/>
      <c r="J1283" s="52"/>
      <c r="K1283" s="53"/>
      <c r="L1283" s="53"/>
      <c r="M1283" s="95"/>
      <c r="N1283" s="97"/>
      <c r="O1283" s="52">
        <v>999</v>
      </c>
      <c r="P1283" s="52" t="s">
        <v>28</v>
      </c>
      <c r="Q1283" s="44" t="s">
        <v>472</v>
      </c>
      <c r="R1283" s="65" t="s">
        <v>3005</v>
      </c>
      <c r="S1283" s="8"/>
    </row>
    <row r="1284" spans="1:19" ht="38.4" x14ac:dyDescent="0.25">
      <c r="A1284" s="46" t="s">
        <v>3006</v>
      </c>
      <c r="B1284" s="47">
        <v>46164</v>
      </c>
      <c r="C1284" s="48"/>
      <c r="D1284" s="48">
        <v>236</v>
      </c>
      <c r="E1284" s="48">
        <v>30</v>
      </c>
      <c r="F1284" s="48">
        <v>2320</v>
      </c>
      <c r="G1284" s="48" t="s">
        <v>3001</v>
      </c>
      <c r="H1284" s="50"/>
      <c r="I1284" s="51"/>
      <c r="J1284" s="52"/>
      <c r="K1284" s="53"/>
      <c r="L1284" s="53"/>
      <c r="M1284" s="95"/>
      <c r="N1284" s="97"/>
      <c r="O1284" s="101">
        <v>277</v>
      </c>
      <c r="P1284" s="101" t="s">
        <v>526</v>
      </c>
      <c r="Q1284" s="45" t="s">
        <v>3007</v>
      </c>
      <c r="R1284" s="65" t="s">
        <v>3008</v>
      </c>
      <c r="S1284" s="155"/>
    </row>
    <row r="1285" spans="1:19" ht="19.2" x14ac:dyDescent="0.25">
      <c r="A1285" s="46" t="s">
        <v>3009</v>
      </c>
      <c r="B1285" s="47">
        <v>46164</v>
      </c>
      <c r="C1285" s="48"/>
      <c r="D1285" s="48">
        <v>236</v>
      </c>
      <c r="E1285" s="48">
        <v>10</v>
      </c>
      <c r="F1285" s="48">
        <v>2320</v>
      </c>
      <c r="G1285" s="48" t="s">
        <v>3010</v>
      </c>
      <c r="H1285" s="50" t="s">
        <v>3011</v>
      </c>
      <c r="I1285" s="51" t="s">
        <v>28</v>
      </c>
      <c r="J1285" s="52" t="s">
        <v>1774</v>
      </c>
      <c r="K1285" s="53" t="s">
        <v>416</v>
      </c>
      <c r="L1285" s="53"/>
      <c r="M1285" s="95"/>
      <c r="N1285" s="97"/>
      <c r="O1285" s="52">
        <v>999</v>
      </c>
      <c r="P1285" s="52" t="s">
        <v>28</v>
      </c>
      <c r="Q1285" s="44" t="s">
        <v>353</v>
      </c>
      <c r="R1285" s="65" t="s">
        <v>3012</v>
      </c>
      <c r="S1285" s="8"/>
    </row>
    <row r="1286" spans="1:19" ht="19.2" x14ac:dyDescent="0.25">
      <c r="A1286" s="46" t="s">
        <v>3013</v>
      </c>
      <c r="B1286" s="47">
        <v>46164</v>
      </c>
      <c r="C1286" s="48"/>
      <c r="D1286" s="48">
        <v>236</v>
      </c>
      <c r="E1286" s="48">
        <v>20</v>
      </c>
      <c r="F1286" s="48">
        <v>2320</v>
      </c>
      <c r="G1286" s="53" t="s">
        <v>3010</v>
      </c>
      <c r="H1286" s="50"/>
      <c r="I1286" s="51"/>
      <c r="J1286" s="52"/>
      <c r="K1286" s="53"/>
      <c r="L1286" s="53"/>
      <c r="M1286" s="95"/>
      <c r="N1286" s="97"/>
      <c r="O1286" s="53">
        <v>999</v>
      </c>
      <c r="P1286" s="97" t="s">
        <v>446</v>
      </c>
      <c r="Q1286" s="8" t="s">
        <v>350</v>
      </c>
      <c r="R1286" s="65" t="s">
        <v>3014</v>
      </c>
      <c r="S1286" s="8"/>
    </row>
    <row r="1287" spans="1:19" ht="48" x14ac:dyDescent="0.25">
      <c r="A1287" s="46" t="s">
        <v>3015</v>
      </c>
      <c r="B1287" s="47">
        <v>46164</v>
      </c>
      <c r="C1287" s="48"/>
      <c r="D1287" s="48">
        <v>236</v>
      </c>
      <c r="E1287" s="48">
        <v>25</v>
      </c>
      <c r="F1287" s="48">
        <v>2320</v>
      </c>
      <c r="G1287" s="53" t="s">
        <v>3010</v>
      </c>
      <c r="H1287" s="50"/>
      <c r="I1287" s="51"/>
      <c r="J1287" s="52"/>
      <c r="K1287" s="53"/>
      <c r="L1287" s="53"/>
      <c r="M1287" s="95"/>
      <c r="N1287" s="97"/>
      <c r="O1287" s="52" t="s">
        <v>437</v>
      </c>
      <c r="P1287" s="52" t="s">
        <v>526</v>
      </c>
      <c r="Q1287" s="45" t="s">
        <v>3016</v>
      </c>
      <c r="R1287" s="65" t="s">
        <v>3014</v>
      </c>
      <c r="S1287" s="8"/>
    </row>
    <row r="1288" spans="1:19" ht="38.4" x14ac:dyDescent="0.25">
      <c r="A1288" s="46" t="s">
        <v>3017</v>
      </c>
      <c r="B1288" s="47">
        <v>46164</v>
      </c>
      <c r="C1288" s="48"/>
      <c r="D1288" s="48">
        <v>236</v>
      </c>
      <c r="E1288" s="48">
        <v>30</v>
      </c>
      <c r="F1288" s="48">
        <v>2320</v>
      </c>
      <c r="G1288" s="53" t="s">
        <v>3010</v>
      </c>
      <c r="H1288" s="50"/>
      <c r="I1288" s="51"/>
      <c r="J1288" s="52"/>
      <c r="K1288" s="53"/>
      <c r="L1288" s="53"/>
      <c r="M1288" s="95"/>
      <c r="N1288" s="97"/>
      <c r="O1288" s="101">
        <v>277</v>
      </c>
      <c r="P1288" s="101" t="s">
        <v>526</v>
      </c>
      <c r="Q1288" s="45" t="s">
        <v>3018</v>
      </c>
      <c r="R1288" s="65" t="s">
        <v>3019</v>
      </c>
      <c r="S1288" s="155"/>
    </row>
    <row r="1289" spans="1:19" ht="48" x14ac:dyDescent="0.25">
      <c r="A1289" s="46" t="s">
        <v>3020</v>
      </c>
      <c r="B1289" s="47">
        <v>46164</v>
      </c>
      <c r="C1289" s="48"/>
      <c r="D1289" s="48">
        <v>236</v>
      </c>
      <c r="E1289" s="48">
        <v>30</v>
      </c>
      <c r="F1289" s="48">
        <v>2320</v>
      </c>
      <c r="G1289" s="53" t="s">
        <v>3021</v>
      </c>
      <c r="H1289" s="50" t="s">
        <v>3022</v>
      </c>
      <c r="I1289" s="51" t="s">
        <v>47</v>
      </c>
      <c r="J1289" s="52" t="s">
        <v>347</v>
      </c>
      <c r="K1289" s="53" t="s">
        <v>416</v>
      </c>
      <c r="L1289" s="53"/>
      <c r="M1289" s="95"/>
      <c r="N1289" s="97"/>
      <c r="O1289" s="52">
        <v>277</v>
      </c>
      <c r="P1289" s="52" t="s">
        <v>438</v>
      </c>
      <c r="Q1289" s="8" t="s">
        <v>3023</v>
      </c>
      <c r="R1289" s="65" t="s">
        <v>3024</v>
      </c>
      <c r="S1289" s="8" t="s">
        <v>3025</v>
      </c>
    </row>
    <row r="1290" spans="1:19" ht="48" x14ac:dyDescent="0.25">
      <c r="A1290" s="46" t="s">
        <v>3026</v>
      </c>
      <c r="B1290" s="47">
        <v>46164</v>
      </c>
      <c r="C1290" s="48"/>
      <c r="D1290" s="48">
        <v>236</v>
      </c>
      <c r="E1290" s="48">
        <v>40</v>
      </c>
      <c r="F1290" s="48">
        <v>2320</v>
      </c>
      <c r="G1290" s="53" t="s">
        <v>3021</v>
      </c>
      <c r="H1290" s="50"/>
      <c r="I1290" s="51"/>
      <c r="J1290" s="52"/>
      <c r="K1290" s="53"/>
      <c r="L1290" s="53"/>
      <c r="M1290" s="95"/>
      <c r="N1290" s="97"/>
      <c r="O1290" s="52">
        <v>277</v>
      </c>
      <c r="P1290" s="52" t="s">
        <v>438</v>
      </c>
      <c r="Q1290" s="8" t="s">
        <v>3023</v>
      </c>
      <c r="R1290" s="65" t="s">
        <v>3027</v>
      </c>
      <c r="S1290" s="8"/>
    </row>
    <row r="1291" spans="1:19" s="4" customFormat="1" ht="48" x14ac:dyDescent="0.25">
      <c r="A1291" s="46" t="s">
        <v>3028</v>
      </c>
      <c r="B1291" s="47">
        <v>46164</v>
      </c>
      <c r="C1291" s="48"/>
      <c r="D1291" s="48">
        <v>236</v>
      </c>
      <c r="E1291" s="48">
        <v>10</v>
      </c>
      <c r="F1291" s="48">
        <v>2320</v>
      </c>
      <c r="G1291" s="53" t="s">
        <v>3029</v>
      </c>
      <c r="H1291" s="50" t="s">
        <v>3022</v>
      </c>
      <c r="I1291" s="51" t="s">
        <v>47</v>
      </c>
      <c r="J1291" s="52" t="s">
        <v>347</v>
      </c>
      <c r="K1291" s="53" t="s">
        <v>416</v>
      </c>
      <c r="L1291" s="53"/>
      <c r="M1291" s="95"/>
      <c r="N1291" s="97"/>
      <c r="O1291" s="52">
        <v>277</v>
      </c>
      <c r="P1291" s="52" t="s">
        <v>438</v>
      </c>
      <c r="Q1291" s="8" t="s">
        <v>3023</v>
      </c>
      <c r="R1291" s="65" t="s">
        <v>3030</v>
      </c>
      <c r="S1291" s="8" t="s">
        <v>3025</v>
      </c>
    </row>
    <row r="1292" spans="1:19" s="4" customFormat="1" ht="48" x14ac:dyDescent="0.25">
      <c r="A1292" s="46" t="s">
        <v>3031</v>
      </c>
      <c r="B1292" s="47">
        <v>46164</v>
      </c>
      <c r="C1292" s="48"/>
      <c r="D1292" s="48">
        <v>236</v>
      </c>
      <c r="E1292" s="48">
        <v>20</v>
      </c>
      <c r="F1292" s="48">
        <v>2320</v>
      </c>
      <c r="G1292" s="53" t="s">
        <v>3029</v>
      </c>
      <c r="H1292" s="50"/>
      <c r="I1292" s="51"/>
      <c r="J1292" s="52"/>
      <c r="K1292" s="53"/>
      <c r="L1292" s="53"/>
      <c r="M1292" s="95"/>
      <c r="N1292" s="97"/>
      <c r="O1292" s="52">
        <v>277</v>
      </c>
      <c r="P1292" s="52" t="s">
        <v>438</v>
      </c>
      <c r="Q1292" s="8" t="s">
        <v>3023</v>
      </c>
      <c r="R1292" s="65" t="s">
        <v>3032</v>
      </c>
      <c r="S1292" s="8"/>
    </row>
    <row r="1293" spans="1:19" s="4" customFormat="1" ht="48" x14ac:dyDescent="0.25">
      <c r="A1293" s="46" t="s">
        <v>3033</v>
      </c>
      <c r="B1293" s="47">
        <v>46164</v>
      </c>
      <c r="C1293" s="48"/>
      <c r="D1293" s="48">
        <v>236</v>
      </c>
      <c r="E1293" s="48">
        <v>10</v>
      </c>
      <c r="F1293" s="48">
        <v>2320</v>
      </c>
      <c r="G1293" s="53" t="s">
        <v>3034</v>
      </c>
      <c r="H1293" s="50" t="s">
        <v>3022</v>
      </c>
      <c r="I1293" s="51" t="s">
        <v>47</v>
      </c>
      <c r="J1293" s="52" t="s">
        <v>347</v>
      </c>
      <c r="K1293" s="53" t="s">
        <v>416</v>
      </c>
      <c r="L1293" s="53"/>
      <c r="M1293" s="95"/>
      <c r="N1293" s="97"/>
      <c r="O1293" s="52">
        <v>277</v>
      </c>
      <c r="P1293" s="52" t="s">
        <v>438</v>
      </c>
      <c r="Q1293" s="8" t="s">
        <v>3023</v>
      </c>
      <c r="R1293" s="65" t="s">
        <v>3035</v>
      </c>
      <c r="S1293" s="8" t="s">
        <v>3025</v>
      </c>
    </row>
    <row r="1294" spans="1:19" s="4" customFormat="1" ht="48" x14ac:dyDescent="0.25">
      <c r="A1294" s="46" t="s">
        <v>3036</v>
      </c>
      <c r="B1294" s="47">
        <v>46164</v>
      </c>
      <c r="C1294" s="48"/>
      <c r="D1294" s="48">
        <v>236</v>
      </c>
      <c r="E1294" s="48">
        <v>20</v>
      </c>
      <c r="F1294" s="48">
        <v>2320</v>
      </c>
      <c r="G1294" s="53" t="s">
        <v>3034</v>
      </c>
      <c r="H1294" s="50"/>
      <c r="I1294" s="51"/>
      <c r="J1294" s="52"/>
      <c r="K1294" s="53"/>
      <c r="L1294" s="53"/>
      <c r="M1294" s="95"/>
      <c r="N1294" s="97"/>
      <c r="O1294" s="52">
        <v>277</v>
      </c>
      <c r="P1294" s="52" t="s">
        <v>438</v>
      </c>
      <c r="Q1294" s="8" t="s">
        <v>3023</v>
      </c>
      <c r="R1294" s="65" t="s">
        <v>3037</v>
      </c>
      <c r="S1294" s="8"/>
    </row>
    <row r="1295" spans="1:19" s="4" customFormat="1" ht="48" x14ac:dyDescent="0.25">
      <c r="A1295" s="46" t="s">
        <v>3038</v>
      </c>
      <c r="B1295" s="47">
        <v>46164</v>
      </c>
      <c r="C1295" s="48"/>
      <c r="D1295" s="48">
        <v>236</v>
      </c>
      <c r="E1295" s="48">
        <v>10</v>
      </c>
      <c r="F1295" s="48">
        <v>2320</v>
      </c>
      <c r="G1295" s="53" t="s">
        <v>3039</v>
      </c>
      <c r="H1295" s="50" t="s">
        <v>3022</v>
      </c>
      <c r="I1295" s="51" t="s">
        <v>47</v>
      </c>
      <c r="J1295" s="52" t="s">
        <v>347</v>
      </c>
      <c r="K1295" s="53" t="s">
        <v>416</v>
      </c>
      <c r="L1295" s="53"/>
      <c r="M1295" s="95"/>
      <c r="N1295" s="97"/>
      <c r="O1295" s="52">
        <v>277</v>
      </c>
      <c r="P1295" s="52" t="s">
        <v>438</v>
      </c>
      <c r="Q1295" s="8" t="s">
        <v>3023</v>
      </c>
      <c r="R1295" s="65" t="s">
        <v>3040</v>
      </c>
      <c r="S1295" s="8" t="s">
        <v>3025</v>
      </c>
    </row>
    <row r="1296" spans="1:19" s="4" customFormat="1" ht="48" x14ac:dyDescent="0.25">
      <c r="A1296" s="46" t="s">
        <v>3041</v>
      </c>
      <c r="B1296" s="47">
        <v>46164</v>
      </c>
      <c r="C1296" s="48"/>
      <c r="D1296" s="48">
        <v>236</v>
      </c>
      <c r="E1296" s="48">
        <v>20</v>
      </c>
      <c r="F1296" s="48">
        <v>2320</v>
      </c>
      <c r="G1296" s="53" t="s">
        <v>3039</v>
      </c>
      <c r="H1296" s="50"/>
      <c r="I1296" s="51"/>
      <c r="J1296" s="52"/>
      <c r="K1296" s="53"/>
      <c r="L1296" s="53"/>
      <c r="M1296" s="95"/>
      <c r="N1296" s="97"/>
      <c r="O1296" s="52">
        <v>277</v>
      </c>
      <c r="P1296" s="52" t="s">
        <v>438</v>
      </c>
      <c r="Q1296" s="8" t="s">
        <v>3023</v>
      </c>
      <c r="R1296" s="65" t="s">
        <v>3042</v>
      </c>
      <c r="S1296" s="8"/>
    </row>
    <row r="1297" spans="1:19" ht="48" x14ac:dyDescent="0.25">
      <c r="A1297" s="46" t="s">
        <v>3043</v>
      </c>
      <c r="B1297" s="47">
        <v>46164</v>
      </c>
      <c r="C1297" s="48"/>
      <c r="D1297" s="48">
        <v>236</v>
      </c>
      <c r="E1297" s="48">
        <v>10</v>
      </c>
      <c r="F1297" s="48">
        <v>2320</v>
      </c>
      <c r="G1297" s="53" t="s">
        <v>3044</v>
      </c>
      <c r="H1297" s="50" t="s">
        <v>3022</v>
      </c>
      <c r="I1297" s="51" t="s">
        <v>47</v>
      </c>
      <c r="J1297" s="52" t="s">
        <v>347</v>
      </c>
      <c r="K1297" s="53" t="s">
        <v>416</v>
      </c>
      <c r="L1297" s="53"/>
      <c r="M1297" s="95"/>
      <c r="N1297" s="97"/>
      <c r="O1297" s="52">
        <v>277</v>
      </c>
      <c r="P1297" s="52" t="s">
        <v>438</v>
      </c>
      <c r="Q1297" s="8" t="s">
        <v>3023</v>
      </c>
      <c r="R1297" s="65" t="s">
        <v>3045</v>
      </c>
      <c r="S1297" s="8" t="s">
        <v>3025</v>
      </c>
    </row>
    <row r="1298" spans="1:19" ht="48" x14ac:dyDescent="0.25">
      <c r="A1298" s="46" t="s">
        <v>3046</v>
      </c>
      <c r="B1298" s="47">
        <v>46164</v>
      </c>
      <c r="C1298" s="48"/>
      <c r="D1298" s="48">
        <v>236</v>
      </c>
      <c r="E1298" s="48">
        <v>20</v>
      </c>
      <c r="F1298" s="48">
        <v>2320</v>
      </c>
      <c r="G1298" s="53" t="s">
        <v>3044</v>
      </c>
      <c r="H1298" s="50"/>
      <c r="I1298" s="51"/>
      <c r="J1298" s="52"/>
      <c r="K1298" s="53"/>
      <c r="L1298" s="53"/>
      <c r="M1298" s="95"/>
      <c r="N1298" s="97"/>
      <c r="O1298" s="52">
        <v>277</v>
      </c>
      <c r="P1298" s="52" t="s">
        <v>438</v>
      </c>
      <c r="Q1298" s="8" t="s">
        <v>3023</v>
      </c>
      <c r="R1298" s="65" t="s">
        <v>3047</v>
      </c>
      <c r="S1298" s="8"/>
    </row>
    <row r="1299" spans="1:19" ht="28.8" x14ac:dyDescent="0.25">
      <c r="A1299" s="65" t="s">
        <v>3048</v>
      </c>
      <c r="B1299" s="137">
        <v>46164</v>
      </c>
      <c r="C1299" s="66"/>
      <c r="D1299" s="66">
        <v>236</v>
      </c>
      <c r="E1299" s="66">
        <v>10</v>
      </c>
      <c r="F1299" s="66">
        <v>2320</v>
      </c>
      <c r="G1299" s="66" t="s">
        <v>3049</v>
      </c>
      <c r="H1299" s="67" t="s">
        <v>3050</v>
      </c>
      <c r="I1299" s="68" t="s">
        <v>28</v>
      </c>
      <c r="J1299" s="69"/>
      <c r="K1299" s="70" t="s">
        <v>445</v>
      </c>
      <c r="L1299" s="70"/>
      <c r="M1299" s="149"/>
      <c r="N1299" s="81"/>
      <c r="O1299" s="69" t="s">
        <v>198</v>
      </c>
      <c r="P1299" s="69" t="s">
        <v>446</v>
      </c>
      <c r="Q1299" s="65" t="s">
        <v>447</v>
      </c>
      <c r="R1299" s="65" t="s">
        <v>448</v>
      </c>
      <c r="S1299" s="71"/>
    </row>
    <row r="1300" spans="1:19" ht="19.2" x14ac:dyDescent="0.25">
      <c r="A1300" s="46" t="s">
        <v>3051</v>
      </c>
      <c r="B1300" s="47"/>
      <c r="C1300" s="47">
        <v>46164</v>
      </c>
      <c r="D1300" s="170">
        <v>236</v>
      </c>
      <c r="E1300" s="170">
        <v>20</v>
      </c>
      <c r="F1300" s="170">
        <v>2320</v>
      </c>
      <c r="G1300" s="170" t="s">
        <v>3049</v>
      </c>
      <c r="H1300" s="171"/>
      <c r="I1300" s="172"/>
      <c r="J1300" s="173"/>
      <c r="K1300" s="174"/>
      <c r="L1300" s="174"/>
      <c r="M1300" s="175"/>
      <c r="N1300" s="187"/>
      <c r="O1300" s="174">
        <v>999</v>
      </c>
      <c r="P1300" s="187" t="s">
        <v>446</v>
      </c>
      <c r="Q1300" s="180" t="s">
        <v>350</v>
      </c>
      <c r="R1300" s="65" t="s">
        <v>3052</v>
      </c>
      <c r="S1300" s="8" t="s">
        <v>3053</v>
      </c>
    </row>
    <row r="1301" spans="1:19" ht="48" x14ac:dyDescent="0.25">
      <c r="A1301" s="46" t="s">
        <v>3054</v>
      </c>
      <c r="B1301" s="47"/>
      <c r="C1301" s="47">
        <v>46164</v>
      </c>
      <c r="D1301" s="170">
        <v>236</v>
      </c>
      <c r="E1301" s="170">
        <v>30</v>
      </c>
      <c r="F1301" s="170">
        <v>2320</v>
      </c>
      <c r="G1301" s="170" t="s">
        <v>3049</v>
      </c>
      <c r="H1301" s="171"/>
      <c r="I1301" s="172"/>
      <c r="J1301" s="173"/>
      <c r="K1301" s="174"/>
      <c r="L1301" s="174"/>
      <c r="M1301" s="175"/>
      <c r="N1301" s="187"/>
      <c r="O1301" s="173" t="s">
        <v>437</v>
      </c>
      <c r="P1301" s="173" t="s">
        <v>526</v>
      </c>
      <c r="Q1301" s="186" t="s">
        <v>3055</v>
      </c>
      <c r="R1301" s="65" t="s">
        <v>3052</v>
      </c>
      <c r="S1301" s="8" t="s">
        <v>3053</v>
      </c>
    </row>
    <row r="1302" spans="1:19" ht="38.4" x14ac:dyDescent="0.25">
      <c r="A1302" s="46" t="s">
        <v>3056</v>
      </c>
      <c r="B1302" s="47"/>
      <c r="C1302" s="47">
        <v>46164</v>
      </c>
      <c r="D1302" s="170">
        <v>236</v>
      </c>
      <c r="E1302" s="170">
        <v>30</v>
      </c>
      <c r="F1302" s="170">
        <v>2320</v>
      </c>
      <c r="G1302" s="170" t="s">
        <v>3049</v>
      </c>
      <c r="H1302" s="171"/>
      <c r="I1302" s="172"/>
      <c r="J1302" s="173"/>
      <c r="K1302" s="174"/>
      <c r="L1302" s="174"/>
      <c r="M1302" s="175"/>
      <c r="N1302" s="187"/>
      <c r="O1302" s="173">
        <v>277</v>
      </c>
      <c r="P1302" s="173" t="s">
        <v>526</v>
      </c>
      <c r="Q1302" s="186" t="s">
        <v>3057</v>
      </c>
      <c r="R1302" s="65" t="s">
        <v>3058</v>
      </c>
      <c r="S1302" s="8" t="s">
        <v>3053</v>
      </c>
    </row>
    <row r="1303" spans="1:19" ht="38.4" x14ac:dyDescent="0.25">
      <c r="A1303" s="46" t="s">
        <v>3059</v>
      </c>
      <c r="B1303" s="47">
        <v>46164</v>
      </c>
      <c r="C1303" s="48"/>
      <c r="D1303" s="48">
        <v>236</v>
      </c>
      <c r="E1303" s="48">
        <v>10</v>
      </c>
      <c r="F1303" s="48">
        <v>2320</v>
      </c>
      <c r="G1303" s="48" t="s">
        <v>3060</v>
      </c>
      <c r="H1303" s="50" t="s">
        <v>3061</v>
      </c>
      <c r="I1303" s="51" t="s">
        <v>28</v>
      </c>
      <c r="J1303" s="52" t="s">
        <v>1774</v>
      </c>
      <c r="K1303" s="53" t="s">
        <v>416</v>
      </c>
      <c r="L1303" s="53"/>
      <c r="M1303" s="95"/>
      <c r="N1303" s="97"/>
      <c r="O1303" s="52">
        <v>999</v>
      </c>
      <c r="P1303" s="52" t="s">
        <v>28</v>
      </c>
      <c r="Q1303" s="44" t="s">
        <v>353</v>
      </c>
      <c r="R1303" s="65" t="s">
        <v>3062</v>
      </c>
      <c r="S1303" s="8"/>
    </row>
    <row r="1304" spans="1:19" ht="19.2" x14ac:dyDescent="0.25">
      <c r="A1304" s="46" t="s">
        <v>3063</v>
      </c>
      <c r="B1304" s="47">
        <v>46164</v>
      </c>
      <c r="C1304" s="48"/>
      <c r="D1304" s="48">
        <v>236</v>
      </c>
      <c r="E1304" s="48">
        <v>20</v>
      </c>
      <c r="F1304" s="48">
        <v>2320</v>
      </c>
      <c r="G1304" s="53" t="s">
        <v>3060</v>
      </c>
      <c r="H1304" s="50"/>
      <c r="I1304" s="51"/>
      <c r="J1304" s="52"/>
      <c r="K1304" s="52"/>
      <c r="L1304" s="53"/>
      <c r="M1304" s="95"/>
      <c r="N1304" s="97"/>
      <c r="O1304" s="53">
        <v>999</v>
      </c>
      <c r="P1304" s="97" t="s">
        <v>446</v>
      </c>
      <c r="Q1304" s="8" t="s">
        <v>350</v>
      </c>
      <c r="R1304" s="65" t="s">
        <v>3064</v>
      </c>
      <c r="S1304" s="98"/>
    </row>
    <row r="1305" spans="1:19" ht="57.6" x14ac:dyDescent="0.25">
      <c r="A1305" s="46" t="s">
        <v>3065</v>
      </c>
      <c r="B1305" s="47">
        <v>46164</v>
      </c>
      <c r="C1305" s="48"/>
      <c r="D1305" s="48">
        <v>236</v>
      </c>
      <c r="E1305" s="48">
        <v>25</v>
      </c>
      <c r="F1305" s="48">
        <v>2320</v>
      </c>
      <c r="G1305" s="53" t="s">
        <v>3060</v>
      </c>
      <c r="H1305" s="50"/>
      <c r="I1305" s="51"/>
      <c r="J1305" s="52"/>
      <c r="K1305" s="52"/>
      <c r="L1305" s="53"/>
      <c r="M1305" s="95"/>
      <c r="N1305" s="97"/>
      <c r="O1305" s="52" t="s">
        <v>437</v>
      </c>
      <c r="P1305" s="52" t="s">
        <v>526</v>
      </c>
      <c r="Q1305" s="45" t="s">
        <v>3066</v>
      </c>
      <c r="R1305" s="65" t="s">
        <v>3064</v>
      </c>
      <c r="S1305" s="98"/>
    </row>
    <row r="1306" spans="1:19" ht="48" x14ac:dyDescent="0.25">
      <c r="A1306" s="46" t="s">
        <v>3067</v>
      </c>
      <c r="B1306" s="47">
        <v>46164</v>
      </c>
      <c r="C1306" s="48"/>
      <c r="D1306" s="48">
        <v>236</v>
      </c>
      <c r="E1306" s="48">
        <v>30</v>
      </c>
      <c r="F1306" s="48">
        <v>2320</v>
      </c>
      <c r="G1306" s="53" t="s">
        <v>3060</v>
      </c>
      <c r="H1306" s="50"/>
      <c r="I1306" s="51"/>
      <c r="J1306" s="52"/>
      <c r="K1306" s="52"/>
      <c r="L1306" s="53"/>
      <c r="M1306" s="95"/>
      <c r="N1306" s="97"/>
      <c r="O1306" s="101">
        <v>277</v>
      </c>
      <c r="P1306" s="101" t="s">
        <v>526</v>
      </c>
      <c r="Q1306" s="45" t="s">
        <v>3068</v>
      </c>
      <c r="R1306" s="65" t="s">
        <v>3069</v>
      </c>
      <c r="S1306" s="155"/>
    </row>
    <row r="1307" spans="1:19" ht="19.2" x14ac:dyDescent="0.25">
      <c r="A1307" s="46" t="s">
        <v>3070</v>
      </c>
      <c r="B1307" s="47">
        <v>46164</v>
      </c>
      <c r="C1307" s="48"/>
      <c r="D1307" s="48">
        <v>239</v>
      </c>
      <c r="E1307" s="48">
        <v>10</v>
      </c>
      <c r="F1307" s="48" t="s">
        <v>3071</v>
      </c>
      <c r="G1307" s="48"/>
      <c r="H1307" s="50" t="s">
        <v>3072</v>
      </c>
      <c r="I1307" s="51"/>
      <c r="J1307" s="157"/>
      <c r="K1307" s="52" t="s">
        <v>28</v>
      </c>
      <c r="L1307" s="53" t="s">
        <v>3071</v>
      </c>
      <c r="M1307" s="95">
        <v>1</v>
      </c>
      <c r="N1307" s="97"/>
      <c r="O1307" s="52" t="s">
        <v>198</v>
      </c>
      <c r="P1307" s="52" t="s">
        <v>28</v>
      </c>
      <c r="Q1307" s="44" t="s">
        <v>380</v>
      </c>
      <c r="R1307" s="65" t="s">
        <v>3073</v>
      </c>
      <c r="S1307" s="8"/>
    </row>
    <row r="1308" spans="1:19" ht="19.2" x14ac:dyDescent="0.25">
      <c r="A1308" s="46" t="s">
        <v>3074</v>
      </c>
      <c r="B1308" s="47">
        <v>46164</v>
      </c>
      <c r="C1308" s="48"/>
      <c r="D1308" s="48">
        <v>239</v>
      </c>
      <c r="E1308" s="48">
        <v>20</v>
      </c>
      <c r="F1308" s="48" t="s">
        <v>3071</v>
      </c>
      <c r="G1308" s="48"/>
      <c r="H1308" s="50"/>
      <c r="I1308" s="51"/>
      <c r="J1308" s="52"/>
      <c r="K1308" s="52"/>
      <c r="L1308" s="53"/>
      <c r="M1308" s="95"/>
      <c r="N1308" s="97"/>
      <c r="O1308" s="52" t="s">
        <v>198</v>
      </c>
      <c r="P1308" s="52" t="s">
        <v>28</v>
      </c>
      <c r="Q1308" s="44" t="s">
        <v>944</v>
      </c>
      <c r="R1308" s="65" t="s">
        <v>3075</v>
      </c>
      <c r="S1308" s="8"/>
    </row>
    <row r="1309" spans="1:19" ht="28.8" x14ac:dyDescent="0.25">
      <c r="A1309" s="46" t="s">
        <v>3076</v>
      </c>
      <c r="B1309" s="47">
        <v>46164</v>
      </c>
      <c r="C1309" s="48"/>
      <c r="D1309" s="48">
        <v>239</v>
      </c>
      <c r="E1309" s="48">
        <v>10</v>
      </c>
      <c r="F1309" s="48" t="s">
        <v>3071</v>
      </c>
      <c r="G1309" s="48" t="s">
        <v>383</v>
      </c>
      <c r="H1309" s="50" t="s">
        <v>3077</v>
      </c>
      <c r="I1309" s="51"/>
      <c r="J1309" s="157"/>
      <c r="K1309" s="53" t="s">
        <v>28</v>
      </c>
      <c r="L1309" s="53" t="s">
        <v>3071</v>
      </c>
      <c r="M1309" s="135" t="s">
        <v>385</v>
      </c>
      <c r="N1309" s="97"/>
      <c r="O1309" s="52" t="s">
        <v>198</v>
      </c>
      <c r="P1309" s="52" t="s">
        <v>28</v>
      </c>
      <c r="Q1309" s="44" t="s">
        <v>323</v>
      </c>
      <c r="R1309" s="65" t="s">
        <v>386</v>
      </c>
      <c r="S1309" s="8"/>
    </row>
    <row r="1310" spans="1:19" s="4" customFormat="1" ht="51" customHeight="1" x14ac:dyDescent="0.25">
      <c r="A1310" s="8" t="s">
        <v>3078</v>
      </c>
      <c r="B1310" s="47">
        <v>46164</v>
      </c>
      <c r="C1310" s="48"/>
      <c r="D1310" s="48">
        <v>239</v>
      </c>
      <c r="E1310" s="48">
        <v>30</v>
      </c>
      <c r="F1310" s="48" t="s">
        <v>3071</v>
      </c>
      <c r="G1310" s="48" t="s">
        <v>388</v>
      </c>
      <c r="H1310" s="50" t="s">
        <v>389</v>
      </c>
      <c r="I1310" s="51" t="s">
        <v>13</v>
      </c>
      <c r="J1310" s="167">
        <v>46056</v>
      </c>
      <c r="K1310" s="53" t="s">
        <v>28</v>
      </c>
      <c r="L1310" s="53" t="s">
        <v>3079</v>
      </c>
      <c r="M1310" s="95" t="s">
        <v>3079</v>
      </c>
      <c r="N1310" s="48" t="s">
        <v>1103</v>
      </c>
      <c r="O1310" s="53">
        <v>999</v>
      </c>
      <c r="P1310" s="53" t="s">
        <v>28</v>
      </c>
      <c r="Q1310" s="8" t="s">
        <v>3080</v>
      </c>
      <c r="R1310" s="65" t="s">
        <v>3081</v>
      </c>
      <c r="S1310" s="8"/>
    </row>
    <row r="1311" spans="1:19" x14ac:dyDescent="0.25">
      <c r="A1311" s="46" t="s">
        <v>3082</v>
      </c>
      <c r="B1311" s="47">
        <v>46164</v>
      </c>
      <c r="C1311" s="48"/>
      <c r="D1311" s="48">
        <v>239</v>
      </c>
      <c r="E1311" s="48">
        <v>10</v>
      </c>
      <c r="F1311" s="48" t="s">
        <v>3071</v>
      </c>
      <c r="G1311" s="48" t="s">
        <v>396</v>
      </c>
      <c r="H1311" s="50" t="s">
        <v>397</v>
      </c>
      <c r="I1311" s="51" t="s">
        <v>13</v>
      </c>
      <c r="J1311" s="52" t="s">
        <v>135</v>
      </c>
      <c r="K1311" s="53" t="s">
        <v>28</v>
      </c>
      <c r="L1311" s="53"/>
      <c r="M1311" s="95"/>
      <c r="N1311" s="97" t="s">
        <v>398</v>
      </c>
      <c r="O1311" s="52">
        <v>999</v>
      </c>
      <c r="P1311" s="52" t="s">
        <v>28</v>
      </c>
      <c r="Q1311" s="44" t="s">
        <v>332</v>
      </c>
      <c r="R1311" s="65" t="s">
        <v>399</v>
      </c>
      <c r="S1311" s="8"/>
    </row>
    <row r="1312" spans="1:19" x14ac:dyDescent="0.25">
      <c r="A1312" s="46" t="s">
        <v>3083</v>
      </c>
      <c r="B1312" s="47">
        <v>46164</v>
      </c>
      <c r="C1312" s="48"/>
      <c r="D1312" s="48">
        <v>239</v>
      </c>
      <c r="E1312" s="48">
        <v>20</v>
      </c>
      <c r="F1312" s="48" t="s">
        <v>3071</v>
      </c>
      <c r="G1312" s="48" t="s">
        <v>396</v>
      </c>
      <c r="H1312" s="50"/>
      <c r="I1312" s="51"/>
      <c r="J1312" s="52"/>
      <c r="K1312" s="53"/>
      <c r="L1312" s="53"/>
      <c r="M1312" s="95"/>
      <c r="N1312" s="97"/>
      <c r="O1312" s="52">
        <v>999</v>
      </c>
      <c r="P1312" s="52" t="s">
        <v>28</v>
      </c>
      <c r="Q1312" s="44" t="s">
        <v>335</v>
      </c>
      <c r="R1312" s="65" t="s">
        <v>582</v>
      </c>
      <c r="S1312" s="8"/>
    </row>
    <row r="1313" spans="1:19" ht="19.2" x14ac:dyDescent="0.25">
      <c r="A1313" s="46" t="s">
        <v>3084</v>
      </c>
      <c r="B1313" s="47">
        <v>46164</v>
      </c>
      <c r="C1313" s="48"/>
      <c r="D1313" s="48">
        <v>239</v>
      </c>
      <c r="E1313" s="48">
        <v>10</v>
      </c>
      <c r="F1313" s="48" t="s">
        <v>3071</v>
      </c>
      <c r="G1313" s="48" t="s">
        <v>403</v>
      </c>
      <c r="H1313" s="50" t="s">
        <v>3085</v>
      </c>
      <c r="I1313" s="51" t="s">
        <v>47</v>
      </c>
      <c r="J1313" s="52" t="s">
        <v>405</v>
      </c>
      <c r="K1313" s="53" t="s">
        <v>28</v>
      </c>
      <c r="L1313" s="53"/>
      <c r="M1313" s="95"/>
      <c r="N1313" s="97"/>
      <c r="O1313" s="52">
        <v>999</v>
      </c>
      <c r="P1313" s="52" t="s">
        <v>28</v>
      </c>
      <c r="Q1313" s="44" t="s">
        <v>332</v>
      </c>
      <c r="R1313" s="65" t="s">
        <v>406</v>
      </c>
      <c r="S1313" s="8"/>
    </row>
    <row r="1314" spans="1:19" x14ac:dyDescent="0.25">
      <c r="A1314" s="46" t="s">
        <v>3086</v>
      </c>
      <c r="B1314" s="47">
        <v>46164</v>
      </c>
      <c r="C1314" s="48"/>
      <c r="D1314" s="48">
        <v>239</v>
      </c>
      <c r="E1314" s="48">
        <v>20</v>
      </c>
      <c r="F1314" s="48" t="s">
        <v>3071</v>
      </c>
      <c r="G1314" s="48" t="s">
        <v>403</v>
      </c>
      <c r="H1314" s="50"/>
      <c r="I1314" s="51"/>
      <c r="J1314" s="52"/>
      <c r="K1314" s="53"/>
      <c r="L1314" s="53"/>
      <c r="M1314" s="95"/>
      <c r="N1314" s="97"/>
      <c r="O1314" s="52">
        <v>999</v>
      </c>
      <c r="P1314" s="97" t="s">
        <v>446</v>
      </c>
      <c r="Q1314" s="44" t="s">
        <v>350</v>
      </c>
      <c r="R1314" s="65" t="s">
        <v>408</v>
      </c>
      <c r="S1314" s="8"/>
    </row>
    <row r="1315" spans="1:19" ht="57.6" x14ac:dyDescent="0.25">
      <c r="A1315" s="46" t="s">
        <v>3087</v>
      </c>
      <c r="B1315" s="47">
        <v>46164</v>
      </c>
      <c r="C1315" s="48"/>
      <c r="D1315" s="48">
        <v>239</v>
      </c>
      <c r="E1315" s="48">
        <v>30</v>
      </c>
      <c r="F1315" s="48" t="s">
        <v>3071</v>
      </c>
      <c r="G1315" s="48" t="s">
        <v>403</v>
      </c>
      <c r="H1315" s="50"/>
      <c r="I1315" s="51"/>
      <c r="J1315" s="52"/>
      <c r="K1315" s="53"/>
      <c r="L1315" s="53"/>
      <c r="M1315" s="95"/>
      <c r="N1315" s="97"/>
      <c r="O1315" s="52" t="s">
        <v>437</v>
      </c>
      <c r="P1315" s="52" t="s">
        <v>526</v>
      </c>
      <c r="Q1315" s="105" t="s">
        <v>3088</v>
      </c>
      <c r="R1315" s="65" t="s">
        <v>408</v>
      </c>
      <c r="S1315" s="8"/>
    </row>
    <row r="1316" spans="1:19" ht="19.2" x14ac:dyDescent="0.25">
      <c r="A1316" s="46" t="s">
        <v>3089</v>
      </c>
      <c r="B1316" s="47">
        <v>46164</v>
      </c>
      <c r="C1316" s="48"/>
      <c r="D1316" s="48">
        <v>239</v>
      </c>
      <c r="E1316" s="48">
        <v>30</v>
      </c>
      <c r="F1316" s="48" t="s">
        <v>3071</v>
      </c>
      <c r="G1316" s="48" t="s">
        <v>403</v>
      </c>
      <c r="H1316" s="50"/>
      <c r="I1316" s="51"/>
      <c r="J1316" s="52"/>
      <c r="K1316" s="53"/>
      <c r="L1316" s="53"/>
      <c r="M1316" s="95"/>
      <c r="N1316" s="97"/>
      <c r="O1316" s="52">
        <v>999</v>
      </c>
      <c r="P1316" s="52" t="s">
        <v>28</v>
      </c>
      <c r="Q1316" s="44" t="s">
        <v>353</v>
      </c>
      <c r="R1316" s="65" t="s">
        <v>412</v>
      </c>
      <c r="S1316" s="8"/>
    </row>
    <row r="1317" spans="1:19" ht="19.2" x14ac:dyDescent="0.25">
      <c r="A1317" s="46" t="s">
        <v>3090</v>
      </c>
      <c r="B1317" s="47">
        <v>46164</v>
      </c>
      <c r="C1317" s="48"/>
      <c r="D1317" s="48">
        <v>239</v>
      </c>
      <c r="E1317" s="48">
        <v>40</v>
      </c>
      <c r="F1317" s="48" t="s">
        <v>3071</v>
      </c>
      <c r="G1317" s="48" t="s">
        <v>403</v>
      </c>
      <c r="H1317" s="50"/>
      <c r="I1317" s="51"/>
      <c r="J1317" s="52"/>
      <c r="K1317" s="53"/>
      <c r="L1317" s="53"/>
      <c r="M1317" s="95"/>
      <c r="N1317" s="97"/>
      <c r="O1317" s="52">
        <v>999</v>
      </c>
      <c r="P1317" s="52" t="s">
        <v>28</v>
      </c>
      <c r="Q1317" s="44" t="s">
        <v>353</v>
      </c>
      <c r="R1317" s="65" t="s">
        <v>410</v>
      </c>
      <c r="S1317" s="8"/>
    </row>
    <row r="1318" spans="1:19" ht="19.2" x14ac:dyDescent="0.25">
      <c r="A1318" s="46" t="s">
        <v>3091</v>
      </c>
      <c r="B1318" s="47">
        <v>46164</v>
      </c>
      <c r="C1318" s="48"/>
      <c r="D1318" s="48">
        <v>239</v>
      </c>
      <c r="E1318" s="48">
        <v>10</v>
      </c>
      <c r="F1318" s="48" t="s">
        <v>3071</v>
      </c>
      <c r="G1318" s="48" t="s">
        <v>414</v>
      </c>
      <c r="H1318" s="50" t="s">
        <v>3092</v>
      </c>
      <c r="I1318" s="51" t="s">
        <v>47</v>
      </c>
      <c r="J1318" s="52" t="s">
        <v>314</v>
      </c>
      <c r="K1318" s="53" t="s">
        <v>416</v>
      </c>
      <c r="L1318" s="53"/>
      <c r="M1318" s="95"/>
      <c r="N1318" s="97"/>
      <c r="O1318" s="52">
        <v>999</v>
      </c>
      <c r="P1318" s="52" t="s">
        <v>28</v>
      </c>
      <c r="Q1318" s="44" t="s">
        <v>417</v>
      </c>
      <c r="R1318" s="65" t="s">
        <v>418</v>
      </c>
      <c r="S1318" s="8"/>
    </row>
    <row r="1319" spans="1:19" ht="19.2" x14ac:dyDescent="0.25">
      <c r="A1319" s="46" t="s">
        <v>3093</v>
      </c>
      <c r="B1319" s="47">
        <v>46164</v>
      </c>
      <c r="C1319" s="48"/>
      <c r="D1319" s="48">
        <v>239</v>
      </c>
      <c r="E1319" s="48">
        <v>20</v>
      </c>
      <c r="F1319" s="48" t="s">
        <v>3071</v>
      </c>
      <c r="G1319" s="48" t="s">
        <v>414</v>
      </c>
      <c r="H1319" s="50"/>
      <c r="I1319" s="51"/>
      <c r="J1319" s="52"/>
      <c r="K1319" s="53"/>
      <c r="L1319" s="53"/>
      <c r="M1319" s="95"/>
      <c r="N1319" s="97"/>
      <c r="O1319" s="52">
        <v>999</v>
      </c>
      <c r="P1319" s="52" t="s">
        <v>28</v>
      </c>
      <c r="Q1319" s="44" t="s">
        <v>353</v>
      </c>
      <c r="R1319" s="65" t="s">
        <v>422</v>
      </c>
      <c r="S1319" s="8"/>
    </row>
    <row r="1320" spans="1:19" x14ac:dyDescent="0.25">
      <c r="A1320" s="46" t="s">
        <v>3094</v>
      </c>
      <c r="B1320" s="47">
        <v>46164</v>
      </c>
      <c r="C1320" s="48"/>
      <c r="D1320" s="48">
        <v>239</v>
      </c>
      <c r="E1320" s="48">
        <v>30</v>
      </c>
      <c r="F1320" s="48" t="s">
        <v>3071</v>
      </c>
      <c r="G1320" s="48" t="s">
        <v>414</v>
      </c>
      <c r="H1320" s="50"/>
      <c r="I1320" s="51"/>
      <c r="J1320" s="52"/>
      <c r="K1320" s="53"/>
      <c r="L1320" s="53"/>
      <c r="M1320" s="95"/>
      <c r="N1320" s="97"/>
      <c r="O1320" s="52">
        <v>999</v>
      </c>
      <c r="P1320" s="97" t="s">
        <v>446</v>
      </c>
      <c r="Q1320" s="44" t="s">
        <v>350</v>
      </c>
      <c r="R1320" s="65" t="s">
        <v>420</v>
      </c>
      <c r="S1320" s="8"/>
    </row>
    <row r="1321" spans="1:19" ht="57.6" x14ac:dyDescent="0.25">
      <c r="A1321" s="46" t="s">
        <v>3095</v>
      </c>
      <c r="B1321" s="47">
        <v>46164</v>
      </c>
      <c r="C1321" s="48"/>
      <c r="D1321" s="48">
        <v>239</v>
      </c>
      <c r="E1321" s="48">
        <v>35</v>
      </c>
      <c r="F1321" s="48" t="s">
        <v>3071</v>
      </c>
      <c r="G1321" s="48" t="s">
        <v>414</v>
      </c>
      <c r="H1321" s="50"/>
      <c r="I1321" s="51"/>
      <c r="J1321" s="52"/>
      <c r="K1321" s="53"/>
      <c r="L1321" s="53"/>
      <c r="M1321" s="95"/>
      <c r="N1321" s="97"/>
      <c r="O1321" s="52" t="s">
        <v>437</v>
      </c>
      <c r="P1321" s="52" t="s">
        <v>526</v>
      </c>
      <c r="Q1321" s="105" t="s">
        <v>3096</v>
      </c>
      <c r="R1321" s="65" t="s">
        <v>420</v>
      </c>
      <c r="S1321" s="8"/>
    </row>
    <row r="1322" spans="1:19" ht="19.2" x14ac:dyDescent="0.25">
      <c r="A1322" s="46" t="s">
        <v>3097</v>
      </c>
      <c r="B1322" s="47">
        <v>46164</v>
      </c>
      <c r="C1322" s="48"/>
      <c r="D1322" s="48">
        <v>239</v>
      </c>
      <c r="E1322" s="48">
        <v>40</v>
      </c>
      <c r="F1322" s="48" t="s">
        <v>3071</v>
      </c>
      <c r="G1322" s="48" t="s">
        <v>414</v>
      </c>
      <c r="H1322" s="50"/>
      <c r="I1322" s="51"/>
      <c r="J1322" s="52"/>
      <c r="K1322" s="53"/>
      <c r="L1322" s="53"/>
      <c r="M1322" s="95"/>
      <c r="N1322" s="97"/>
      <c r="O1322" s="52">
        <v>999</v>
      </c>
      <c r="P1322" s="52" t="s">
        <v>28</v>
      </c>
      <c r="Q1322" s="44" t="s">
        <v>353</v>
      </c>
      <c r="R1322" s="65" t="s">
        <v>424</v>
      </c>
      <c r="S1322" s="8"/>
    </row>
    <row r="1323" spans="1:19" ht="19.2" x14ac:dyDescent="0.25">
      <c r="A1323" s="46" t="s">
        <v>3098</v>
      </c>
      <c r="B1323" s="47">
        <v>46164</v>
      </c>
      <c r="C1323" s="48"/>
      <c r="D1323" s="48">
        <v>239</v>
      </c>
      <c r="E1323" s="48">
        <v>10</v>
      </c>
      <c r="F1323" s="48" t="s">
        <v>3071</v>
      </c>
      <c r="G1323" s="48" t="s">
        <v>426</v>
      </c>
      <c r="H1323" s="50" t="s">
        <v>3099</v>
      </c>
      <c r="I1323" s="51" t="s">
        <v>47</v>
      </c>
      <c r="J1323" s="52" t="s">
        <v>428</v>
      </c>
      <c r="K1323" s="53" t="s">
        <v>416</v>
      </c>
      <c r="L1323" s="53"/>
      <c r="M1323" s="95"/>
      <c r="N1323" s="97"/>
      <c r="O1323" s="52">
        <v>999</v>
      </c>
      <c r="P1323" s="52" t="s">
        <v>28</v>
      </c>
      <c r="Q1323" s="44" t="s">
        <v>417</v>
      </c>
      <c r="R1323" s="65" t="s">
        <v>431</v>
      </c>
      <c r="S1323" s="8"/>
    </row>
    <row r="1324" spans="1:19" ht="19.2" x14ac:dyDescent="0.25">
      <c r="A1324" s="46" t="s">
        <v>3100</v>
      </c>
      <c r="B1324" s="47">
        <v>46164</v>
      </c>
      <c r="C1324" s="48"/>
      <c r="D1324" s="48">
        <v>239</v>
      </c>
      <c r="E1324" s="48">
        <v>20</v>
      </c>
      <c r="F1324" s="48" t="s">
        <v>3071</v>
      </c>
      <c r="G1324" s="48" t="s">
        <v>426</v>
      </c>
      <c r="H1324" s="50"/>
      <c r="I1324" s="51"/>
      <c r="J1324" s="52"/>
      <c r="K1324" s="53"/>
      <c r="L1324" s="53"/>
      <c r="M1324" s="95"/>
      <c r="N1324" s="97"/>
      <c r="O1324" s="52">
        <v>999</v>
      </c>
      <c r="P1324" s="52" t="s">
        <v>28</v>
      </c>
      <c r="Q1324" s="44" t="s">
        <v>353</v>
      </c>
      <c r="R1324" s="65" t="s">
        <v>429</v>
      </c>
      <c r="S1324" s="8"/>
    </row>
    <row r="1325" spans="1:19" x14ac:dyDescent="0.25">
      <c r="A1325" s="46" t="s">
        <v>3101</v>
      </c>
      <c r="B1325" s="47">
        <v>46164</v>
      </c>
      <c r="C1325" s="48"/>
      <c r="D1325" s="48">
        <v>239</v>
      </c>
      <c r="E1325" s="48">
        <v>30</v>
      </c>
      <c r="F1325" s="48" t="s">
        <v>3071</v>
      </c>
      <c r="G1325" s="48" t="s">
        <v>426</v>
      </c>
      <c r="H1325" s="50"/>
      <c r="I1325" s="51"/>
      <c r="J1325" s="52"/>
      <c r="K1325" s="53"/>
      <c r="L1325" s="53"/>
      <c r="M1325" s="95"/>
      <c r="N1325" s="97"/>
      <c r="O1325" s="52">
        <v>999</v>
      </c>
      <c r="P1325" s="97" t="s">
        <v>446</v>
      </c>
      <c r="Q1325" s="44" t="s">
        <v>350</v>
      </c>
      <c r="R1325" s="65" t="s">
        <v>433</v>
      </c>
      <c r="S1325" s="8"/>
    </row>
    <row r="1326" spans="1:19" ht="57.6" x14ac:dyDescent="0.25">
      <c r="A1326" s="46" t="s">
        <v>3102</v>
      </c>
      <c r="B1326" s="47">
        <v>46164</v>
      </c>
      <c r="C1326" s="48"/>
      <c r="D1326" s="48">
        <v>239</v>
      </c>
      <c r="E1326" s="48">
        <v>35</v>
      </c>
      <c r="F1326" s="48" t="s">
        <v>3071</v>
      </c>
      <c r="G1326" s="48" t="s">
        <v>426</v>
      </c>
      <c r="H1326" s="50"/>
      <c r="I1326" s="51"/>
      <c r="J1326" s="52"/>
      <c r="K1326" s="53"/>
      <c r="L1326" s="53"/>
      <c r="M1326" s="95"/>
      <c r="N1326" s="97"/>
      <c r="O1326" s="52" t="s">
        <v>437</v>
      </c>
      <c r="P1326" s="52" t="s">
        <v>526</v>
      </c>
      <c r="Q1326" s="105" t="s">
        <v>3103</v>
      </c>
      <c r="R1326" s="65" t="s">
        <v>433</v>
      </c>
      <c r="S1326" s="8"/>
    </row>
    <row r="1327" spans="1:19" ht="19.2" x14ac:dyDescent="0.25">
      <c r="A1327" s="46" t="s">
        <v>3104</v>
      </c>
      <c r="B1327" s="47">
        <v>46164</v>
      </c>
      <c r="C1327" s="48"/>
      <c r="D1327" s="48">
        <v>239</v>
      </c>
      <c r="E1327" s="48">
        <v>40</v>
      </c>
      <c r="F1327" s="48" t="s">
        <v>3071</v>
      </c>
      <c r="G1327" s="48" t="s">
        <v>426</v>
      </c>
      <c r="H1327" s="50"/>
      <c r="I1327" s="51"/>
      <c r="J1327" s="52"/>
      <c r="K1327" s="53"/>
      <c r="L1327" s="53"/>
      <c r="M1327" s="95"/>
      <c r="N1327" s="97"/>
      <c r="O1327" s="52">
        <v>999</v>
      </c>
      <c r="P1327" s="52" t="s">
        <v>28</v>
      </c>
      <c r="Q1327" s="44" t="s">
        <v>353</v>
      </c>
      <c r="R1327" s="65" t="s">
        <v>435</v>
      </c>
      <c r="S1327" s="8"/>
    </row>
    <row r="1328" spans="1:19" ht="38.4" x14ac:dyDescent="0.25">
      <c r="A1328" s="46" t="s">
        <v>3105</v>
      </c>
      <c r="B1328" s="47">
        <v>46164</v>
      </c>
      <c r="C1328" s="48"/>
      <c r="D1328" s="48">
        <v>239</v>
      </c>
      <c r="E1328" s="48">
        <v>45</v>
      </c>
      <c r="F1328" s="48" t="s">
        <v>3071</v>
      </c>
      <c r="G1328" s="48" t="s">
        <v>426</v>
      </c>
      <c r="H1328" s="50"/>
      <c r="I1328" s="51"/>
      <c r="J1328" s="52"/>
      <c r="K1328" s="53"/>
      <c r="L1328" s="53"/>
      <c r="M1328" s="95"/>
      <c r="N1328" s="97"/>
      <c r="O1328" s="99" t="s">
        <v>437</v>
      </c>
      <c r="P1328" s="99" t="s">
        <v>438</v>
      </c>
      <c r="Q1328" s="45" t="s">
        <v>3106</v>
      </c>
      <c r="R1328" s="65" t="s">
        <v>3107</v>
      </c>
      <c r="S1328" s="8" t="s">
        <v>2334</v>
      </c>
    </row>
    <row r="1329" spans="1:19" ht="19.2" x14ac:dyDescent="0.25">
      <c r="A1329" s="65" t="s">
        <v>3108</v>
      </c>
      <c r="B1329" s="137">
        <v>46164</v>
      </c>
      <c r="C1329" s="66"/>
      <c r="D1329" s="66">
        <v>239</v>
      </c>
      <c r="E1329" s="66">
        <v>10</v>
      </c>
      <c r="F1329" s="66" t="s">
        <v>3071</v>
      </c>
      <c r="G1329" s="66" t="s">
        <v>442</v>
      </c>
      <c r="H1329" s="67" t="s">
        <v>443</v>
      </c>
      <c r="I1329" s="68" t="s">
        <v>47</v>
      </c>
      <c r="J1329" s="69"/>
      <c r="K1329" s="70" t="s">
        <v>445</v>
      </c>
      <c r="L1329" s="70"/>
      <c r="M1329" s="149"/>
      <c r="N1329" s="81"/>
      <c r="O1329" s="69" t="s">
        <v>198</v>
      </c>
      <c r="P1329" s="69" t="s">
        <v>446</v>
      </c>
      <c r="Q1329" s="106" t="s">
        <v>447</v>
      </c>
      <c r="R1329" s="65" t="s">
        <v>448</v>
      </c>
      <c r="S1329" s="71"/>
    </row>
    <row r="1330" spans="1:19" ht="19.2" x14ac:dyDescent="0.25">
      <c r="A1330" s="46" t="s">
        <v>3109</v>
      </c>
      <c r="B1330" s="47">
        <v>46164</v>
      </c>
      <c r="C1330" s="48"/>
      <c r="D1330" s="48">
        <v>239</v>
      </c>
      <c r="E1330" s="48">
        <v>10</v>
      </c>
      <c r="F1330" s="48" t="s">
        <v>3071</v>
      </c>
      <c r="G1330" s="48" t="s">
        <v>450</v>
      </c>
      <c r="H1330" s="50" t="s">
        <v>3110</v>
      </c>
      <c r="I1330" s="51" t="s">
        <v>47</v>
      </c>
      <c r="J1330" s="52" t="s">
        <v>444</v>
      </c>
      <c r="K1330" s="53" t="s">
        <v>416</v>
      </c>
      <c r="L1330" s="53"/>
      <c r="M1330" s="95"/>
      <c r="N1330" s="97"/>
      <c r="O1330" s="52">
        <v>999</v>
      </c>
      <c r="P1330" s="52" t="s">
        <v>28</v>
      </c>
      <c r="Q1330" s="44" t="s">
        <v>417</v>
      </c>
      <c r="R1330" s="65" t="s">
        <v>3111</v>
      </c>
      <c r="S1330" s="8"/>
    </row>
    <row r="1331" spans="1:19" ht="19.2" x14ac:dyDescent="0.25">
      <c r="A1331" s="46" t="s">
        <v>3112</v>
      </c>
      <c r="B1331" s="47">
        <v>46164</v>
      </c>
      <c r="C1331" s="48"/>
      <c r="D1331" s="48">
        <v>239</v>
      </c>
      <c r="E1331" s="48">
        <v>20</v>
      </c>
      <c r="F1331" s="48" t="s">
        <v>3071</v>
      </c>
      <c r="G1331" s="48" t="s">
        <v>450</v>
      </c>
      <c r="H1331" s="50"/>
      <c r="I1331" s="51"/>
      <c r="J1331" s="52"/>
      <c r="K1331" s="53"/>
      <c r="L1331" s="53"/>
      <c r="M1331" s="95"/>
      <c r="N1331" s="97"/>
      <c r="O1331" s="52">
        <v>999</v>
      </c>
      <c r="P1331" s="52" t="s">
        <v>28</v>
      </c>
      <c r="Q1331" s="44" t="s">
        <v>353</v>
      </c>
      <c r="R1331" s="65" t="s">
        <v>730</v>
      </c>
      <c r="S1331" s="8"/>
    </row>
    <row r="1332" spans="1:19" x14ac:dyDescent="0.25">
      <c r="A1332" s="46" t="s">
        <v>3113</v>
      </c>
      <c r="B1332" s="47">
        <v>46164</v>
      </c>
      <c r="C1332" s="48"/>
      <c r="D1332" s="48">
        <v>239</v>
      </c>
      <c r="E1332" s="48">
        <v>30</v>
      </c>
      <c r="F1332" s="48" t="s">
        <v>3071</v>
      </c>
      <c r="G1332" s="48" t="s">
        <v>450</v>
      </c>
      <c r="H1332" s="50"/>
      <c r="I1332" s="51"/>
      <c r="J1332" s="52"/>
      <c r="K1332" s="53"/>
      <c r="L1332" s="53"/>
      <c r="M1332" s="95"/>
      <c r="N1332" s="97"/>
      <c r="O1332" s="52">
        <v>999</v>
      </c>
      <c r="P1332" s="97" t="s">
        <v>446</v>
      </c>
      <c r="Q1332" s="44" t="s">
        <v>350</v>
      </c>
      <c r="R1332" s="65" t="s">
        <v>732</v>
      </c>
      <c r="S1332" s="8"/>
    </row>
    <row r="1333" spans="1:19" ht="57.6" x14ac:dyDescent="0.25">
      <c r="A1333" s="46" t="s">
        <v>3114</v>
      </c>
      <c r="B1333" s="47">
        <v>46164</v>
      </c>
      <c r="C1333" s="48"/>
      <c r="D1333" s="48">
        <v>239</v>
      </c>
      <c r="E1333" s="48">
        <v>35</v>
      </c>
      <c r="F1333" s="48" t="s">
        <v>3071</v>
      </c>
      <c r="G1333" s="48" t="s">
        <v>450</v>
      </c>
      <c r="H1333" s="50"/>
      <c r="I1333" s="51"/>
      <c r="J1333" s="52"/>
      <c r="K1333" s="53"/>
      <c r="L1333" s="53"/>
      <c r="M1333" s="95"/>
      <c r="N1333" s="97"/>
      <c r="O1333" s="52" t="s">
        <v>437</v>
      </c>
      <c r="P1333" s="52" t="s">
        <v>526</v>
      </c>
      <c r="Q1333" s="105" t="s">
        <v>3115</v>
      </c>
      <c r="R1333" s="65" t="s">
        <v>732</v>
      </c>
      <c r="S1333" s="8"/>
    </row>
    <row r="1334" spans="1:19" ht="19.2" x14ac:dyDescent="0.25">
      <c r="A1334" s="46" t="s">
        <v>3116</v>
      </c>
      <c r="B1334" s="47">
        <v>46164</v>
      </c>
      <c r="C1334" s="48"/>
      <c r="D1334" s="48">
        <v>239</v>
      </c>
      <c r="E1334" s="48">
        <v>40</v>
      </c>
      <c r="F1334" s="48" t="s">
        <v>3071</v>
      </c>
      <c r="G1334" s="48" t="s">
        <v>450</v>
      </c>
      <c r="H1334" s="50"/>
      <c r="I1334" s="51"/>
      <c r="J1334" s="52"/>
      <c r="K1334" s="53"/>
      <c r="L1334" s="53"/>
      <c r="M1334" s="95"/>
      <c r="N1334" s="97"/>
      <c r="O1334" s="52">
        <v>999</v>
      </c>
      <c r="P1334" s="52" t="s">
        <v>28</v>
      </c>
      <c r="Q1334" s="44" t="s">
        <v>353</v>
      </c>
      <c r="R1334" s="65" t="s">
        <v>1146</v>
      </c>
      <c r="S1334" s="8"/>
    </row>
    <row r="1335" spans="1:19" ht="19.2" x14ac:dyDescent="0.25">
      <c r="A1335" s="46" t="s">
        <v>3117</v>
      </c>
      <c r="B1335" s="47">
        <v>46164</v>
      </c>
      <c r="C1335" s="48"/>
      <c r="D1335" s="48">
        <v>239</v>
      </c>
      <c r="E1335" s="48">
        <v>10</v>
      </c>
      <c r="F1335" s="48" t="s">
        <v>3071</v>
      </c>
      <c r="G1335" s="48" t="s">
        <v>453</v>
      </c>
      <c r="H1335" s="50" t="s">
        <v>454</v>
      </c>
      <c r="I1335" s="51" t="s">
        <v>13</v>
      </c>
      <c r="J1335" s="52" t="s">
        <v>266</v>
      </c>
      <c r="K1335" s="53" t="s">
        <v>28</v>
      </c>
      <c r="L1335" s="53"/>
      <c r="M1335" s="95"/>
      <c r="N1335" s="97" t="s">
        <v>1148</v>
      </c>
      <c r="O1335" s="52">
        <v>999</v>
      </c>
      <c r="P1335" s="52" t="s">
        <v>28</v>
      </c>
      <c r="Q1335" s="44" t="s">
        <v>332</v>
      </c>
      <c r="R1335" s="65" t="s">
        <v>456</v>
      </c>
      <c r="S1335" s="8"/>
    </row>
    <row r="1336" spans="1:19" x14ac:dyDescent="0.25">
      <c r="A1336" s="46" t="s">
        <v>3118</v>
      </c>
      <c r="B1336" s="47">
        <v>46164</v>
      </c>
      <c r="C1336" s="48"/>
      <c r="D1336" s="48">
        <v>239</v>
      </c>
      <c r="E1336" s="48">
        <v>20</v>
      </c>
      <c r="F1336" s="48" t="s">
        <v>3071</v>
      </c>
      <c r="G1336" s="48" t="s">
        <v>453</v>
      </c>
      <c r="H1336" s="50"/>
      <c r="I1336" s="51"/>
      <c r="J1336" s="52"/>
      <c r="K1336" s="53"/>
      <c r="L1336" s="53"/>
      <c r="M1336" s="95"/>
      <c r="N1336" s="97"/>
      <c r="O1336" s="52">
        <v>999</v>
      </c>
      <c r="P1336" s="52" t="s">
        <v>28</v>
      </c>
      <c r="Q1336" s="44" t="s">
        <v>335</v>
      </c>
      <c r="R1336" s="65" t="s">
        <v>458</v>
      </c>
      <c r="S1336" s="8"/>
    </row>
    <row r="1337" spans="1:19" ht="19.2" x14ac:dyDescent="0.25">
      <c r="A1337" s="46" t="s">
        <v>3119</v>
      </c>
      <c r="B1337" s="47">
        <v>46164</v>
      </c>
      <c r="C1337" s="48"/>
      <c r="D1337" s="48">
        <v>239</v>
      </c>
      <c r="E1337" s="48">
        <v>10</v>
      </c>
      <c r="F1337" s="48" t="s">
        <v>3071</v>
      </c>
      <c r="G1337" s="48" t="s">
        <v>460</v>
      </c>
      <c r="H1337" s="50" t="s">
        <v>3120</v>
      </c>
      <c r="I1337" s="51" t="s">
        <v>47</v>
      </c>
      <c r="J1337" s="52" t="s">
        <v>462</v>
      </c>
      <c r="K1337" s="53" t="s">
        <v>28</v>
      </c>
      <c r="L1337" s="53"/>
      <c r="M1337" s="95"/>
      <c r="N1337" s="97"/>
      <c r="O1337" s="52">
        <v>999</v>
      </c>
      <c r="P1337" s="52" t="s">
        <v>28</v>
      </c>
      <c r="Q1337" s="44" t="s">
        <v>332</v>
      </c>
      <c r="R1337" s="65" t="s">
        <v>463</v>
      </c>
      <c r="S1337" s="8"/>
    </row>
    <row r="1338" spans="1:19" s="3" customFormat="1" ht="19.2" x14ac:dyDescent="0.25">
      <c r="A1338" s="46" t="s">
        <v>3121</v>
      </c>
      <c r="B1338" s="47">
        <v>46164</v>
      </c>
      <c r="C1338" s="48"/>
      <c r="D1338" s="48">
        <v>239</v>
      </c>
      <c r="E1338" s="48">
        <v>20</v>
      </c>
      <c r="F1338" s="48" t="s">
        <v>3071</v>
      </c>
      <c r="G1338" s="48" t="s">
        <v>460</v>
      </c>
      <c r="H1338" s="50"/>
      <c r="I1338" s="51"/>
      <c r="J1338" s="52"/>
      <c r="K1338" s="53"/>
      <c r="L1338" s="53"/>
      <c r="M1338" s="95"/>
      <c r="N1338" s="97"/>
      <c r="O1338" s="52">
        <v>999</v>
      </c>
      <c r="P1338" s="52" t="s">
        <v>28</v>
      </c>
      <c r="Q1338" s="44" t="s">
        <v>353</v>
      </c>
      <c r="R1338" s="65" t="s">
        <v>465</v>
      </c>
      <c r="S1338" s="8"/>
    </row>
    <row r="1339" spans="1:19" ht="19.2" x14ac:dyDescent="0.25">
      <c r="A1339" s="46" t="s">
        <v>3122</v>
      </c>
      <c r="B1339" s="47">
        <v>46164</v>
      </c>
      <c r="C1339" s="48"/>
      <c r="D1339" s="48">
        <v>239</v>
      </c>
      <c r="E1339" s="48">
        <v>30</v>
      </c>
      <c r="F1339" s="48" t="s">
        <v>3071</v>
      </c>
      <c r="G1339" s="48" t="s">
        <v>460</v>
      </c>
      <c r="H1339" s="50"/>
      <c r="I1339" s="51"/>
      <c r="J1339" s="52"/>
      <c r="K1339" s="53"/>
      <c r="L1339" s="53"/>
      <c r="M1339" s="95"/>
      <c r="N1339" s="97"/>
      <c r="O1339" s="52">
        <v>999</v>
      </c>
      <c r="P1339" s="97" t="s">
        <v>446</v>
      </c>
      <c r="Q1339" s="44" t="s">
        <v>467</v>
      </c>
      <c r="R1339" s="65" t="s">
        <v>468</v>
      </c>
      <c r="S1339" s="8"/>
    </row>
    <row r="1340" spans="1:19" ht="57.6" x14ac:dyDescent="0.25">
      <c r="A1340" s="46" t="s">
        <v>3123</v>
      </c>
      <c r="B1340" s="47">
        <v>46164</v>
      </c>
      <c r="C1340" s="48"/>
      <c r="D1340" s="48">
        <v>239</v>
      </c>
      <c r="E1340" s="48">
        <v>35</v>
      </c>
      <c r="F1340" s="48" t="s">
        <v>3071</v>
      </c>
      <c r="G1340" s="48" t="s">
        <v>460</v>
      </c>
      <c r="H1340" s="50"/>
      <c r="I1340" s="51"/>
      <c r="J1340" s="52"/>
      <c r="K1340" s="53"/>
      <c r="L1340" s="53"/>
      <c r="M1340" s="95"/>
      <c r="N1340" s="97"/>
      <c r="O1340" s="52" t="s">
        <v>437</v>
      </c>
      <c r="P1340" s="52" t="s">
        <v>526</v>
      </c>
      <c r="Q1340" s="105" t="s">
        <v>3124</v>
      </c>
      <c r="R1340" s="65" t="s">
        <v>468</v>
      </c>
      <c r="S1340" s="8"/>
    </row>
    <row r="1341" spans="1:19" ht="19.2" x14ac:dyDescent="0.25">
      <c r="A1341" s="46" t="s">
        <v>3125</v>
      </c>
      <c r="B1341" s="47">
        <v>46164</v>
      </c>
      <c r="C1341" s="48"/>
      <c r="D1341" s="48">
        <v>239</v>
      </c>
      <c r="E1341" s="48">
        <v>40</v>
      </c>
      <c r="F1341" s="48" t="s">
        <v>3071</v>
      </c>
      <c r="G1341" s="48" t="s">
        <v>460</v>
      </c>
      <c r="H1341" s="50"/>
      <c r="I1341" s="51"/>
      <c r="J1341" s="52"/>
      <c r="K1341" s="53"/>
      <c r="L1341" s="53"/>
      <c r="M1341" s="95"/>
      <c r="N1341" s="97"/>
      <c r="O1341" s="52">
        <v>999</v>
      </c>
      <c r="P1341" s="52" t="s">
        <v>28</v>
      </c>
      <c r="Q1341" s="44" t="s">
        <v>353</v>
      </c>
      <c r="R1341" s="65" t="s">
        <v>470</v>
      </c>
      <c r="S1341" s="8"/>
    </row>
    <row r="1342" spans="1:19" ht="19.2" x14ac:dyDescent="0.25">
      <c r="A1342" s="65" t="s">
        <v>3126</v>
      </c>
      <c r="B1342" s="137">
        <v>46164</v>
      </c>
      <c r="C1342" s="66"/>
      <c r="D1342" s="66">
        <v>239</v>
      </c>
      <c r="E1342" s="66">
        <v>10</v>
      </c>
      <c r="F1342" s="66" t="s">
        <v>3071</v>
      </c>
      <c r="G1342" s="66" t="s">
        <v>475</v>
      </c>
      <c r="H1342" s="67" t="s">
        <v>476</v>
      </c>
      <c r="I1342" s="68" t="s">
        <v>13</v>
      </c>
      <c r="J1342" s="69"/>
      <c r="K1342" s="70" t="s">
        <v>445</v>
      </c>
      <c r="L1342" s="70"/>
      <c r="M1342" s="149"/>
      <c r="N1342" s="81"/>
      <c r="O1342" s="69" t="s">
        <v>198</v>
      </c>
      <c r="P1342" s="69" t="s">
        <v>446</v>
      </c>
      <c r="Q1342" s="65" t="s">
        <v>447</v>
      </c>
      <c r="R1342" s="65" t="s">
        <v>448</v>
      </c>
      <c r="S1342" s="71"/>
    </row>
    <row r="1343" spans="1:19" ht="19.2" x14ac:dyDescent="0.25">
      <c r="A1343" s="65" t="s">
        <v>3127</v>
      </c>
      <c r="B1343" s="137">
        <v>46164</v>
      </c>
      <c r="C1343" s="66"/>
      <c r="D1343" s="66">
        <v>239</v>
      </c>
      <c r="E1343" s="66">
        <v>10</v>
      </c>
      <c r="F1343" s="66" t="s">
        <v>3071</v>
      </c>
      <c r="G1343" s="66" t="s">
        <v>478</v>
      </c>
      <c r="H1343" s="67" t="s">
        <v>389</v>
      </c>
      <c r="I1343" s="68" t="s">
        <v>13</v>
      </c>
      <c r="J1343" s="69"/>
      <c r="K1343" s="70" t="s">
        <v>445</v>
      </c>
      <c r="L1343" s="70"/>
      <c r="M1343" s="149"/>
      <c r="N1343" s="81"/>
      <c r="O1343" s="69" t="s">
        <v>198</v>
      </c>
      <c r="P1343" s="69" t="s">
        <v>446</v>
      </c>
      <c r="Q1343" s="65" t="s">
        <v>447</v>
      </c>
      <c r="R1343" s="65" t="s">
        <v>448</v>
      </c>
      <c r="S1343" s="71"/>
    </row>
    <row r="1344" spans="1:19" ht="19.2" x14ac:dyDescent="0.25">
      <c r="A1344" s="65" t="s">
        <v>3128</v>
      </c>
      <c r="B1344" s="137">
        <v>46164</v>
      </c>
      <c r="C1344" s="66"/>
      <c r="D1344" s="66">
        <v>239</v>
      </c>
      <c r="E1344" s="66">
        <v>10</v>
      </c>
      <c r="F1344" s="66" t="s">
        <v>3071</v>
      </c>
      <c r="G1344" s="66" t="s">
        <v>480</v>
      </c>
      <c r="H1344" s="67" t="s">
        <v>481</v>
      </c>
      <c r="I1344" s="68" t="s">
        <v>47</v>
      </c>
      <c r="J1344" s="69"/>
      <c r="K1344" s="70" t="s">
        <v>445</v>
      </c>
      <c r="L1344" s="70"/>
      <c r="M1344" s="149"/>
      <c r="N1344" s="81"/>
      <c r="O1344" s="69" t="s">
        <v>198</v>
      </c>
      <c r="P1344" s="69" t="s">
        <v>446</v>
      </c>
      <c r="Q1344" s="65" t="s">
        <v>447</v>
      </c>
      <c r="R1344" s="65" t="s">
        <v>448</v>
      </c>
      <c r="S1344" s="71"/>
    </row>
    <row r="1345" spans="1:19" ht="28.8" x14ac:dyDescent="0.25">
      <c r="A1345" s="46" t="s">
        <v>3129</v>
      </c>
      <c r="B1345" s="47">
        <v>46164</v>
      </c>
      <c r="C1345" s="48"/>
      <c r="D1345" s="48">
        <v>242</v>
      </c>
      <c r="E1345" s="48">
        <v>10</v>
      </c>
      <c r="F1345" s="48" t="s">
        <v>3071</v>
      </c>
      <c r="G1345" s="48" t="s">
        <v>751</v>
      </c>
      <c r="H1345" s="50" t="s">
        <v>3130</v>
      </c>
      <c r="I1345" s="51"/>
      <c r="J1345" s="157"/>
      <c r="K1345" s="53" t="s">
        <v>416</v>
      </c>
      <c r="L1345" s="53" t="s">
        <v>3071</v>
      </c>
      <c r="M1345" s="135">
        <v>1</v>
      </c>
      <c r="N1345" s="97"/>
      <c r="O1345" s="52" t="s">
        <v>198</v>
      </c>
      <c r="P1345" s="52" t="s">
        <v>28</v>
      </c>
      <c r="Q1345" s="44" t="s">
        <v>326</v>
      </c>
      <c r="R1345" s="65" t="s">
        <v>755</v>
      </c>
      <c r="S1345" s="8"/>
    </row>
    <row r="1346" spans="1:19" ht="19.2" x14ac:dyDescent="0.25">
      <c r="A1346" s="46" t="s">
        <v>3131</v>
      </c>
      <c r="B1346" s="47">
        <v>46164</v>
      </c>
      <c r="C1346" s="48"/>
      <c r="D1346" s="48">
        <v>242</v>
      </c>
      <c r="E1346" s="48">
        <v>10</v>
      </c>
      <c r="F1346" s="48" t="s">
        <v>3071</v>
      </c>
      <c r="G1346" s="48" t="s">
        <v>757</v>
      </c>
      <c r="H1346" s="50" t="s">
        <v>3132</v>
      </c>
      <c r="I1346" s="51" t="s">
        <v>47</v>
      </c>
      <c r="J1346" s="52" t="s">
        <v>759</v>
      </c>
      <c r="K1346" s="53" t="s">
        <v>28</v>
      </c>
      <c r="L1346" s="53"/>
      <c r="M1346" s="95"/>
      <c r="N1346" s="97"/>
      <c r="O1346" s="52">
        <v>999</v>
      </c>
      <c r="P1346" s="52" t="s">
        <v>28</v>
      </c>
      <c r="Q1346" s="44" t="s">
        <v>332</v>
      </c>
      <c r="R1346" s="65" t="s">
        <v>760</v>
      </c>
      <c r="S1346" s="8"/>
    </row>
    <row r="1347" spans="1:19" ht="19.2" x14ac:dyDescent="0.25">
      <c r="A1347" s="46" t="s">
        <v>3133</v>
      </c>
      <c r="B1347" s="47">
        <v>46164</v>
      </c>
      <c r="C1347" s="48"/>
      <c r="D1347" s="48">
        <v>242</v>
      </c>
      <c r="E1347" s="48">
        <v>20</v>
      </c>
      <c r="F1347" s="48" t="s">
        <v>3071</v>
      </c>
      <c r="G1347" s="48" t="s">
        <v>757</v>
      </c>
      <c r="H1347" s="50"/>
      <c r="I1347" s="51"/>
      <c r="J1347" s="52"/>
      <c r="K1347" s="53"/>
      <c r="L1347" s="53"/>
      <c r="M1347" s="95"/>
      <c r="N1347" s="97"/>
      <c r="O1347" s="52">
        <v>999</v>
      </c>
      <c r="P1347" s="52" t="s">
        <v>28</v>
      </c>
      <c r="Q1347" s="44" t="s">
        <v>353</v>
      </c>
      <c r="R1347" s="65" t="s">
        <v>762</v>
      </c>
      <c r="S1347" s="8"/>
    </row>
    <row r="1348" spans="1:19" x14ac:dyDescent="0.25">
      <c r="A1348" s="46" t="s">
        <v>3134</v>
      </c>
      <c r="B1348" s="47">
        <v>46164</v>
      </c>
      <c r="C1348" s="48"/>
      <c r="D1348" s="48">
        <v>242</v>
      </c>
      <c r="E1348" s="48">
        <v>30</v>
      </c>
      <c r="F1348" s="48" t="s">
        <v>3071</v>
      </c>
      <c r="G1348" s="48" t="s">
        <v>757</v>
      </c>
      <c r="H1348" s="50"/>
      <c r="I1348" s="51"/>
      <c r="J1348" s="52"/>
      <c r="K1348" s="53"/>
      <c r="L1348" s="53"/>
      <c r="M1348" s="95"/>
      <c r="N1348" s="97"/>
      <c r="O1348" s="52">
        <v>999</v>
      </c>
      <c r="P1348" s="97" t="s">
        <v>446</v>
      </c>
      <c r="Q1348" s="44" t="s">
        <v>350</v>
      </c>
      <c r="R1348" s="65" t="s">
        <v>764</v>
      </c>
      <c r="S1348" s="8"/>
    </row>
    <row r="1349" spans="1:19" ht="57.6" x14ac:dyDescent="0.25">
      <c r="A1349" s="46" t="s">
        <v>3135</v>
      </c>
      <c r="B1349" s="47">
        <v>46164</v>
      </c>
      <c r="C1349" s="48"/>
      <c r="D1349" s="48">
        <v>242</v>
      </c>
      <c r="E1349" s="48">
        <v>35</v>
      </c>
      <c r="F1349" s="48" t="s">
        <v>3071</v>
      </c>
      <c r="G1349" s="48" t="s">
        <v>757</v>
      </c>
      <c r="H1349" s="50"/>
      <c r="I1349" s="51"/>
      <c r="J1349" s="52"/>
      <c r="K1349" s="53"/>
      <c r="L1349" s="53"/>
      <c r="M1349" s="95"/>
      <c r="N1349" s="97"/>
      <c r="O1349" s="52" t="s">
        <v>437</v>
      </c>
      <c r="P1349" s="52" t="s">
        <v>526</v>
      </c>
      <c r="Q1349" s="105" t="s">
        <v>3136</v>
      </c>
      <c r="R1349" s="65" t="s">
        <v>764</v>
      </c>
      <c r="S1349" s="8"/>
    </row>
    <row r="1350" spans="1:19" ht="19.2" x14ac:dyDescent="0.25">
      <c r="A1350" s="46" t="s">
        <v>3137</v>
      </c>
      <c r="B1350" s="47">
        <v>46164</v>
      </c>
      <c r="C1350" s="48"/>
      <c r="D1350" s="48">
        <v>242</v>
      </c>
      <c r="E1350" s="48">
        <v>40</v>
      </c>
      <c r="F1350" s="48" t="s">
        <v>3071</v>
      </c>
      <c r="G1350" s="48" t="s">
        <v>757</v>
      </c>
      <c r="H1350" s="50"/>
      <c r="I1350" s="51"/>
      <c r="J1350" s="52"/>
      <c r="K1350" s="53"/>
      <c r="L1350" s="53"/>
      <c r="M1350" s="95"/>
      <c r="N1350" s="97"/>
      <c r="O1350" s="52">
        <v>999</v>
      </c>
      <c r="P1350" s="52" t="s">
        <v>28</v>
      </c>
      <c r="Q1350" s="44" t="s">
        <v>353</v>
      </c>
      <c r="R1350" s="65" t="s">
        <v>768</v>
      </c>
      <c r="S1350" s="8"/>
    </row>
    <row r="1351" spans="1:19" ht="19.2" x14ac:dyDescent="0.25">
      <c r="A1351" s="46" t="s">
        <v>3138</v>
      </c>
      <c r="B1351" s="47">
        <v>46164</v>
      </c>
      <c r="C1351" s="48"/>
      <c r="D1351" s="48">
        <v>242</v>
      </c>
      <c r="E1351" s="48">
        <v>10</v>
      </c>
      <c r="F1351" s="48" t="s">
        <v>3071</v>
      </c>
      <c r="G1351" s="48" t="s">
        <v>774</v>
      </c>
      <c r="H1351" s="50" t="s">
        <v>3132</v>
      </c>
      <c r="I1351" s="51" t="s">
        <v>47</v>
      </c>
      <c r="J1351" s="52" t="s">
        <v>759</v>
      </c>
      <c r="K1351" s="53" t="s">
        <v>416</v>
      </c>
      <c r="L1351" s="53"/>
      <c r="M1351" s="95"/>
      <c r="N1351" s="97"/>
      <c r="O1351" s="52">
        <v>999</v>
      </c>
      <c r="P1351" s="52" t="s">
        <v>28</v>
      </c>
      <c r="Q1351" s="44" t="s">
        <v>353</v>
      </c>
      <c r="R1351" s="65" t="s">
        <v>775</v>
      </c>
      <c r="S1351" s="8"/>
    </row>
    <row r="1352" spans="1:19" x14ac:dyDescent="0.25">
      <c r="A1352" s="46" t="s">
        <v>3139</v>
      </c>
      <c r="B1352" s="47">
        <v>46164</v>
      </c>
      <c r="C1352" s="48"/>
      <c r="D1352" s="48">
        <v>242</v>
      </c>
      <c r="E1352" s="48">
        <v>20</v>
      </c>
      <c r="F1352" s="48" t="s">
        <v>3071</v>
      </c>
      <c r="G1352" s="48" t="s">
        <v>774</v>
      </c>
      <c r="H1352" s="50"/>
      <c r="I1352" s="51"/>
      <c r="J1352" s="52"/>
      <c r="K1352" s="53"/>
      <c r="L1352" s="53"/>
      <c r="M1352" s="95"/>
      <c r="N1352" s="97"/>
      <c r="O1352" s="52">
        <v>999</v>
      </c>
      <c r="P1352" s="97" t="s">
        <v>446</v>
      </c>
      <c r="Q1352" s="44" t="s">
        <v>350</v>
      </c>
      <c r="R1352" s="65" t="s">
        <v>777</v>
      </c>
      <c r="S1352" s="8"/>
    </row>
    <row r="1353" spans="1:19" ht="57.6" x14ac:dyDescent="0.25">
      <c r="A1353" s="46" t="s">
        <v>3140</v>
      </c>
      <c r="B1353" s="47">
        <v>46164</v>
      </c>
      <c r="C1353" s="48"/>
      <c r="D1353" s="48">
        <v>242</v>
      </c>
      <c r="E1353" s="48">
        <v>25</v>
      </c>
      <c r="F1353" s="48" t="s">
        <v>3071</v>
      </c>
      <c r="G1353" s="48" t="s">
        <v>774</v>
      </c>
      <c r="H1353" s="50"/>
      <c r="I1353" s="51"/>
      <c r="J1353" s="52"/>
      <c r="K1353" s="53"/>
      <c r="L1353" s="53"/>
      <c r="M1353" s="95"/>
      <c r="N1353" s="97"/>
      <c r="O1353" s="52" t="s">
        <v>437</v>
      </c>
      <c r="P1353" s="52" t="s">
        <v>526</v>
      </c>
      <c r="Q1353" s="105" t="s">
        <v>3136</v>
      </c>
      <c r="R1353" s="65" t="s">
        <v>777</v>
      </c>
      <c r="S1353" s="8"/>
    </row>
    <row r="1354" spans="1:19" ht="19.2" x14ac:dyDescent="0.25">
      <c r="A1354" s="46" t="s">
        <v>3141</v>
      </c>
      <c r="B1354" s="47">
        <v>46164</v>
      </c>
      <c r="C1354" s="48"/>
      <c r="D1354" s="48">
        <v>242</v>
      </c>
      <c r="E1354" s="48">
        <v>30</v>
      </c>
      <c r="F1354" s="48" t="s">
        <v>3071</v>
      </c>
      <c r="G1354" s="48" t="s">
        <v>774</v>
      </c>
      <c r="H1354" s="50"/>
      <c r="I1354" s="51"/>
      <c r="J1354" s="52"/>
      <c r="K1354" s="53"/>
      <c r="L1354" s="53"/>
      <c r="M1354" s="95"/>
      <c r="N1354" s="97"/>
      <c r="O1354" s="52">
        <v>999</v>
      </c>
      <c r="P1354" s="52" t="s">
        <v>28</v>
      </c>
      <c r="Q1354" s="44" t="s">
        <v>353</v>
      </c>
      <c r="R1354" s="65" t="s">
        <v>780</v>
      </c>
      <c r="S1354" s="8"/>
    </row>
    <row r="1355" spans="1:19" ht="38.4" x14ac:dyDescent="0.25">
      <c r="A1355" s="46" t="s">
        <v>3142</v>
      </c>
      <c r="B1355" s="47"/>
      <c r="C1355" s="47">
        <v>46164</v>
      </c>
      <c r="D1355" s="170">
        <v>243</v>
      </c>
      <c r="E1355" s="170" t="s">
        <v>3143</v>
      </c>
      <c r="F1355" s="170" t="s">
        <v>3071</v>
      </c>
      <c r="G1355" s="170" t="s">
        <v>786</v>
      </c>
      <c r="H1355" s="171" t="s">
        <v>3144</v>
      </c>
      <c r="I1355" s="172"/>
      <c r="J1355" s="173"/>
      <c r="K1355" s="174" t="s">
        <v>28</v>
      </c>
      <c r="L1355" s="174" t="s">
        <v>3071</v>
      </c>
      <c r="M1355" s="175" t="s">
        <v>385</v>
      </c>
      <c r="N1355" s="187"/>
      <c r="O1355" s="174" t="s">
        <v>198</v>
      </c>
      <c r="P1355" s="187" t="s">
        <v>28</v>
      </c>
      <c r="Q1355" s="180" t="s">
        <v>944</v>
      </c>
      <c r="R1355" s="65" t="s">
        <v>3145</v>
      </c>
      <c r="S1355" s="8" t="s">
        <v>1345</v>
      </c>
    </row>
    <row r="1356" spans="1:19" x14ac:dyDescent="0.25">
      <c r="A1356" s="46" t="s">
        <v>3146</v>
      </c>
      <c r="B1356" s="47">
        <v>46164</v>
      </c>
      <c r="C1356" s="48"/>
      <c r="D1356" s="48">
        <v>243</v>
      </c>
      <c r="E1356" s="48">
        <v>10</v>
      </c>
      <c r="F1356" s="48" t="s">
        <v>3071</v>
      </c>
      <c r="G1356" s="48" t="s">
        <v>786</v>
      </c>
      <c r="H1356" s="50" t="s">
        <v>75</v>
      </c>
      <c r="I1356" s="51"/>
      <c r="J1356" s="85"/>
      <c r="K1356" s="53" t="s">
        <v>75</v>
      </c>
      <c r="L1356" s="53" t="s">
        <v>75</v>
      </c>
      <c r="M1356" s="135" t="s">
        <v>75</v>
      </c>
      <c r="N1356" s="97"/>
      <c r="O1356" s="52" t="s">
        <v>198</v>
      </c>
      <c r="P1356" s="52" t="s">
        <v>28</v>
      </c>
      <c r="Q1356" s="44" t="s">
        <v>326</v>
      </c>
      <c r="R1356" s="65" t="s">
        <v>790</v>
      </c>
      <c r="S1356" s="8"/>
    </row>
    <row r="1357" spans="1:19" ht="19.2" x14ac:dyDescent="0.25">
      <c r="A1357" s="46" t="s">
        <v>3147</v>
      </c>
      <c r="B1357" s="47">
        <v>46164</v>
      </c>
      <c r="C1357" s="48"/>
      <c r="D1357" s="48">
        <v>243</v>
      </c>
      <c r="E1357" s="48">
        <v>10</v>
      </c>
      <c r="F1357" s="48" t="s">
        <v>3071</v>
      </c>
      <c r="G1357" s="48" t="s">
        <v>792</v>
      </c>
      <c r="H1357" s="50" t="s">
        <v>3148</v>
      </c>
      <c r="I1357" s="51" t="s">
        <v>47</v>
      </c>
      <c r="J1357" s="52" t="s">
        <v>794</v>
      </c>
      <c r="K1357" s="53" t="s">
        <v>28</v>
      </c>
      <c r="L1357" s="53"/>
      <c r="M1357" s="95"/>
      <c r="N1357" s="97"/>
      <c r="O1357" s="52">
        <v>999</v>
      </c>
      <c r="P1357" s="52" t="s">
        <v>28</v>
      </c>
      <c r="Q1357" s="44" t="s">
        <v>332</v>
      </c>
      <c r="R1357" s="65" t="s">
        <v>795</v>
      </c>
      <c r="S1357" s="8"/>
    </row>
    <row r="1358" spans="1:19" ht="19.2" x14ac:dyDescent="0.25">
      <c r="A1358" s="46" t="s">
        <v>3149</v>
      </c>
      <c r="B1358" s="47">
        <v>46164</v>
      </c>
      <c r="C1358" s="48"/>
      <c r="D1358" s="48">
        <v>243</v>
      </c>
      <c r="E1358" s="48">
        <v>20</v>
      </c>
      <c r="F1358" s="48" t="s">
        <v>3071</v>
      </c>
      <c r="G1358" s="48" t="s">
        <v>792</v>
      </c>
      <c r="H1358" s="50"/>
      <c r="I1358" s="51"/>
      <c r="J1358" s="52"/>
      <c r="K1358" s="53"/>
      <c r="L1358" s="53"/>
      <c r="M1358" s="95"/>
      <c r="N1358" s="97"/>
      <c r="O1358" s="52">
        <v>999</v>
      </c>
      <c r="P1358" s="52" t="s">
        <v>28</v>
      </c>
      <c r="Q1358" s="44" t="s">
        <v>353</v>
      </c>
      <c r="R1358" s="65" t="s">
        <v>797</v>
      </c>
      <c r="S1358" s="8"/>
    </row>
    <row r="1359" spans="1:19" ht="19.2" x14ac:dyDescent="0.25">
      <c r="A1359" s="46" t="s">
        <v>3150</v>
      </c>
      <c r="B1359" s="47">
        <v>46164</v>
      </c>
      <c r="C1359" s="48"/>
      <c r="D1359" s="48">
        <v>243</v>
      </c>
      <c r="E1359" s="48">
        <v>30</v>
      </c>
      <c r="F1359" s="48" t="s">
        <v>3071</v>
      </c>
      <c r="G1359" s="48" t="s">
        <v>792</v>
      </c>
      <c r="H1359" s="50"/>
      <c r="I1359" s="51"/>
      <c r="J1359" s="52"/>
      <c r="K1359" s="53"/>
      <c r="L1359" s="53"/>
      <c r="M1359" s="95"/>
      <c r="N1359" s="97"/>
      <c r="O1359" s="52">
        <v>999</v>
      </c>
      <c r="P1359" s="97" t="s">
        <v>446</v>
      </c>
      <c r="Q1359" s="44" t="s">
        <v>467</v>
      </c>
      <c r="R1359" s="65" t="s">
        <v>799</v>
      </c>
      <c r="S1359" s="8"/>
    </row>
    <row r="1360" spans="1:19" ht="57.6" x14ac:dyDescent="0.25">
      <c r="A1360" s="46" t="s">
        <v>3151</v>
      </c>
      <c r="B1360" s="47">
        <v>46164</v>
      </c>
      <c r="C1360" s="48"/>
      <c r="D1360" s="48">
        <v>243</v>
      </c>
      <c r="E1360" s="48">
        <v>35</v>
      </c>
      <c r="F1360" s="48" t="s">
        <v>3071</v>
      </c>
      <c r="G1360" s="48" t="s">
        <v>792</v>
      </c>
      <c r="H1360" s="50"/>
      <c r="I1360" s="51"/>
      <c r="J1360" s="52"/>
      <c r="K1360" s="53"/>
      <c r="L1360" s="53"/>
      <c r="M1360" s="95"/>
      <c r="N1360" s="97"/>
      <c r="O1360" s="52" t="s">
        <v>437</v>
      </c>
      <c r="P1360" s="52" t="s">
        <v>526</v>
      </c>
      <c r="Q1360" s="105" t="s">
        <v>3152</v>
      </c>
      <c r="R1360" s="65" t="s">
        <v>799</v>
      </c>
      <c r="S1360" s="8"/>
    </row>
    <row r="1361" spans="1:19" ht="19.2" x14ac:dyDescent="0.25">
      <c r="A1361" s="46" t="s">
        <v>3153</v>
      </c>
      <c r="B1361" s="47">
        <v>46164</v>
      </c>
      <c r="C1361" s="48"/>
      <c r="D1361" s="48">
        <v>243</v>
      </c>
      <c r="E1361" s="48">
        <v>40</v>
      </c>
      <c r="F1361" s="48" t="s">
        <v>3071</v>
      </c>
      <c r="G1361" s="48" t="s">
        <v>792</v>
      </c>
      <c r="H1361" s="50"/>
      <c r="I1361" s="51"/>
      <c r="J1361" s="52"/>
      <c r="K1361" s="53"/>
      <c r="L1361" s="53"/>
      <c r="M1361" s="95"/>
      <c r="N1361" s="97"/>
      <c r="O1361" s="52">
        <v>999</v>
      </c>
      <c r="P1361" s="52" t="s">
        <v>28</v>
      </c>
      <c r="Q1361" s="44" t="s">
        <v>353</v>
      </c>
      <c r="R1361" s="65" t="s">
        <v>803</v>
      </c>
      <c r="S1361" s="8"/>
    </row>
    <row r="1362" spans="1:19" ht="28.8" x14ac:dyDescent="0.25">
      <c r="A1362" s="46" t="s">
        <v>3154</v>
      </c>
      <c r="B1362" s="47">
        <v>46164</v>
      </c>
      <c r="C1362" s="48"/>
      <c r="D1362" s="48">
        <v>243</v>
      </c>
      <c r="E1362" s="48">
        <v>10</v>
      </c>
      <c r="F1362" s="48" t="s">
        <v>3071</v>
      </c>
      <c r="G1362" s="48" t="s">
        <v>805</v>
      </c>
      <c r="H1362" s="50" t="s">
        <v>3155</v>
      </c>
      <c r="I1362" s="51" t="s">
        <v>13</v>
      </c>
      <c r="J1362" s="52" t="s">
        <v>38</v>
      </c>
      <c r="K1362" s="53" t="s">
        <v>416</v>
      </c>
      <c r="L1362" s="53"/>
      <c r="M1362" s="95"/>
      <c r="N1362" s="97"/>
      <c r="O1362" s="52">
        <v>999</v>
      </c>
      <c r="P1362" s="52" t="s">
        <v>28</v>
      </c>
      <c r="Q1362" s="44" t="s">
        <v>537</v>
      </c>
      <c r="R1362" s="65" t="s">
        <v>807</v>
      </c>
      <c r="S1362" s="8"/>
    </row>
    <row r="1363" spans="1:19" s="4" customFormat="1" ht="38.4" x14ac:dyDescent="0.25">
      <c r="A1363" s="46" t="s">
        <v>3156</v>
      </c>
      <c r="B1363" s="47">
        <v>46164</v>
      </c>
      <c r="C1363" s="48"/>
      <c r="D1363" s="48">
        <v>243</v>
      </c>
      <c r="E1363" s="48">
        <v>10</v>
      </c>
      <c r="F1363" s="48" t="s">
        <v>3071</v>
      </c>
      <c r="G1363" s="48" t="s">
        <v>805</v>
      </c>
      <c r="H1363" s="50"/>
      <c r="I1363" s="51"/>
      <c r="J1363" s="52"/>
      <c r="K1363" s="53"/>
      <c r="L1363" s="53"/>
      <c r="M1363" s="95"/>
      <c r="N1363" s="97"/>
      <c r="O1363" s="52">
        <v>277</v>
      </c>
      <c r="P1363" s="52" t="s">
        <v>438</v>
      </c>
      <c r="Q1363" s="105" t="s">
        <v>3157</v>
      </c>
      <c r="R1363" s="65" t="s">
        <v>3158</v>
      </c>
      <c r="S1363" s="8" t="s">
        <v>976</v>
      </c>
    </row>
    <row r="1364" spans="1:19" ht="19.2" x14ac:dyDescent="0.25">
      <c r="A1364" s="46" t="s">
        <v>3159</v>
      </c>
      <c r="B1364" s="47">
        <v>46164</v>
      </c>
      <c r="C1364" s="48"/>
      <c r="D1364" s="48">
        <v>243</v>
      </c>
      <c r="E1364" s="48">
        <v>10</v>
      </c>
      <c r="F1364" s="48" t="s">
        <v>3071</v>
      </c>
      <c r="G1364" s="48" t="s">
        <v>812</v>
      </c>
      <c r="H1364" s="50" t="s">
        <v>3160</v>
      </c>
      <c r="I1364" s="51" t="s">
        <v>13</v>
      </c>
      <c r="J1364" s="52" t="s">
        <v>814</v>
      </c>
      <c r="K1364" s="53" t="s">
        <v>416</v>
      </c>
      <c r="L1364" s="53"/>
      <c r="M1364" s="95"/>
      <c r="N1364" s="97"/>
      <c r="O1364" s="52">
        <v>999</v>
      </c>
      <c r="P1364" s="52" t="s">
        <v>28</v>
      </c>
      <c r="Q1364" s="44" t="s">
        <v>537</v>
      </c>
      <c r="R1364" s="65" t="s">
        <v>815</v>
      </c>
      <c r="S1364" s="8"/>
    </row>
    <row r="1365" spans="1:19" ht="57.6" x14ac:dyDescent="0.25">
      <c r="A1365" s="46" t="s">
        <v>3161</v>
      </c>
      <c r="B1365" s="47" t="s">
        <v>4540</v>
      </c>
      <c r="C1365" s="48"/>
      <c r="D1365" s="48">
        <v>243</v>
      </c>
      <c r="E1365" s="48">
        <v>20</v>
      </c>
      <c r="F1365" s="48" t="s">
        <v>3071</v>
      </c>
      <c r="G1365" s="48" t="s">
        <v>812</v>
      </c>
      <c r="H1365" s="50"/>
      <c r="I1365" s="51"/>
      <c r="J1365" s="52"/>
      <c r="K1365" s="53"/>
      <c r="L1365" s="53"/>
      <c r="M1365" s="95"/>
      <c r="N1365" s="97"/>
      <c r="O1365" s="52">
        <v>277</v>
      </c>
      <c r="P1365" s="52" t="s">
        <v>438</v>
      </c>
      <c r="Q1365" s="105" t="s">
        <v>3162</v>
      </c>
      <c r="R1365" s="65" t="s">
        <v>4539</v>
      </c>
      <c r="S1365" s="8" t="s">
        <v>981</v>
      </c>
    </row>
    <row r="1366" spans="1:19" ht="38.4" x14ac:dyDescent="0.25">
      <c r="A1366" s="46" t="s">
        <v>3163</v>
      </c>
      <c r="B1366" s="47">
        <v>46164</v>
      </c>
      <c r="C1366" s="48"/>
      <c r="D1366" s="48">
        <v>243</v>
      </c>
      <c r="E1366" s="48">
        <v>10</v>
      </c>
      <c r="F1366" s="48" t="s">
        <v>3071</v>
      </c>
      <c r="G1366" s="48" t="s">
        <v>819</v>
      </c>
      <c r="H1366" s="50" t="s">
        <v>820</v>
      </c>
      <c r="I1366" s="51" t="s">
        <v>13</v>
      </c>
      <c r="J1366" s="52" t="s">
        <v>390</v>
      </c>
      <c r="K1366" s="53" t="s">
        <v>416</v>
      </c>
      <c r="L1366" s="53"/>
      <c r="M1366" s="95"/>
      <c r="N1366" s="97"/>
      <c r="O1366" s="52">
        <v>277</v>
      </c>
      <c r="P1366" s="52" t="s">
        <v>438</v>
      </c>
      <c r="Q1366" s="105" t="s">
        <v>3164</v>
      </c>
      <c r="R1366" s="65" t="s">
        <v>4532</v>
      </c>
      <c r="S1366" s="8" t="s">
        <v>1203</v>
      </c>
    </row>
    <row r="1367" spans="1:19" ht="19.2" x14ac:dyDescent="0.25">
      <c r="A1367" s="65" t="s">
        <v>3165</v>
      </c>
      <c r="B1367" s="137">
        <v>46164</v>
      </c>
      <c r="C1367" s="66"/>
      <c r="D1367" s="66">
        <v>243</v>
      </c>
      <c r="E1367" s="66">
        <v>10</v>
      </c>
      <c r="F1367" s="66" t="s">
        <v>3071</v>
      </c>
      <c r="G1367" s="66" t="s">
        <v>822</v>
      </c>
      <c r="H1367" s="67" t="s">
        <v>823</v>
      </c>
      <c r="I1367" s="68" t="s">
        <v>13</v>
      </c>
      <c r="J1367" s="69"/>
      <c r="K1367" s="70" t="s">
        <v>445</v>
      </c>
      <c r="L1367" s="70"/>
      <c r="M1367" s="149"/>
      <c r="N1367" s="81"/>
      <c r="O1367" s="69" t="s">
        <v>198</v>
      </c>
      <c r="P1367" s="69" t="s">
        <v>446</v>
      </c>
      <c r="Q1367" s="65" t="s">
        <v>447</v>
      </c>
      <c r="R1367" s="65" t="s">
        <v>448</v>
      </c>
      <c r="S1367" s="71"/>
    </row>
    <row r="1368" spans="1:19" ht="19.2" x14ac:dyDescent="0.25">
      <c r="A1368" s="65" t="s">
        <v>3166</v>
      </c>
      <c r="B1368" s="137">
        <v>46164</v>
      </c>
      <c r="C1368" s="66"/>
      <c r="D1368" s="66">
        <v>243</v>
      </c>
      <c r="E1368" s="66">
        <v>10</v>
      </c>
      <c r="F1368" s="66" t="s">
        <v>3071</v>
      </c>
      <c r="G1368" s="66" t="s">
        <v>825</v>
      </c>
      <c r="H1368" s="67" t="s">
        <v>826</v>
      </c>
      <c r="I1368" s="68" t="s">
        <v>47</v>
      </c>
      <c r="J1368" s="69"/>
      <c r="K1368" s="70" t="s">
        <v>445</v>
      </c>
      <c r="L1368" s="70"/>
      <c r="M1368" s="149"/>
      <c r="N1368" s="81"/>
      <c r="O1368" s="69" t="s">
        <v>198</v>
      </c>
      <c r="P1368" s="69" t="s">
        <v>446</v>
      </c>
      <c r="Q1368" s="65" t="s">
        <v>447</v>
      </c>
      <c r="R1368" s="65" t="s">
        <v>448</v>
      </c>
      <c r="S1368" s="71"/>
    </row>
    <row r="1369" spans="1:19" ht="38.4" x14ac:dyDescent="0.25">
      <c r="A1369" s="46" t="s">
        <v>3167</v>
      </c>
      <c r="B1369" s="47">
        <v>46164</v>
      </c>
      <c r="C1369" s="48"/>
      <c r="D1369" s="48">
        <v>243</v>
      </c>
      <c r="E1369" s="48">
        <v>20</v>
      </c>
      <c r="F1369" s="48" t="s">
        <v>3071</v>
      </c>
      <c r="G1369" s="48" t="s">
        <v>829</v>
      </c>
      <c r="H1369" s="50" t="s">
        <v>830</v>
      </c>
      <c r="I1369" s="51" t="s">
        <v>13</v>
      </c>
      <c r="J1369" s="52" t="s">
        <v>648</v>
      </c>
      <c r="K1369" s="53" t="s">
        <v>416</v>
      </c>
      <c r="L1369" s="53"/>
      <c r="M1369" s="95"/>
      <c r="N1369" s="97"/>
      <c r="O1369" s="52">
        <v>277</v>
      </c>
      <c r="P1369" s="52" t="s">
        <v>438</v>
      </c>
      <c r="Q1369" s="45" t="s">
        <v>3168</v>
      </c>
      <c r="R1369" s="65" t="s">
        <v>3169</v>
      </c>
      <c r="S1369" s="8" t="s">
        <v>3170</v>
      </c>
    </row>
    <row r="1370" spans="1:19" ht="38.4" x14ac:dyDescent="0.25">
      <c r="A1370" s="46" t="s">
        <v>3171</v>
      </c>
      <c r="B1370" s="47">
        <v>46164</v>
      </c>
      <c r="C1370" s="48"/>
      <c r="D1370" s="48">
        <v>245</v>
      </c>
      <c r="E1370" s="48">
        <v>10</v>
      </c>
      <c r="F1370" s="48" t="s">
        <v>3071</v>
      </c>
      <c r="G1370" s="48" t="s">
        <v>832</v>
      </c>
      <c r="H1370" s="50" t="s">
        <v>3172</v>
      </c>
      <c r="I1370" s="51"/>
      <c r="J1370" s="157"/>
      <c r="K1370" s="53" t="s">
        <v>416</v>
      </c>
      <c r="L1370" s="53" t="s">
        <v>3071</v>
      </c>
      <c r="M1370" s="135" t="s">
        <v>385</v>
      </c>
      <c r="N1370" s="97"/>
      <c r="O1370" s="52">
        <v>999</v>
      </c>
      <c r="P1370" s="52" t="s">
        <v>28</v>
      </c>
      <c r="Q1370" s="44" t="s">
        <v>326</v>
      </c>
      <c r="R1370" s="65" t="s">
        <v>1377</v>
      </c>
      <c r="S1370" s="8"/>
    </row>
    <row r="1371" spans="1:19" ht="28.8" x14ac:dyDescent="0.25">
      <c r="A1371" s="46" t="s">
        <v>3173</v>
      </c>
      <c r="B1371" s="47">
        <v>46164</v>
      </c>
      <c r="C1371" s="48"/>
      <c r="D1371" s="48">
        <v>245</v>
      </c>
      <c r="E1371" s="48">
        <v>10</v>
      </c>
      <c r="F1371" s="48" t="s">
        <v>3071</v>
      </c>
      <c r="G1371" s="48" t="s">
        <v>838</v>
      </c>
      <c r="H1371" s="50" t="s">
        <v>655</v>
      </c>
      <c r="I1371" s="51" t="s">
        <v>13</v>
      </c>
      <c r="J1371" s="52" t="s">
        <v>390</v>
      </c>
      <c r="K1371" s="53" t="s">
        <v>28</v>
      </c>
      <c r="L1371" s="53"/>
      <c r="M1371" s="95"/>
      <c r="N1371" s="97" t="s">
        <v>1265</v>
      </c>
      <c r="O1371" s="52">
        <v>999</v>
      </c>
      <c r="P1371" s="52" t="s">
        <v>28</v>
      </c>
      <c r="Q1371" s="44" t="s">
        <v>332</v>
      </c>
      <c r="R1371" s="65" t="s">
        <v>840</v>
      </c>
      <c r="S1371" s="8"/>
    </row>
    <row r="1372" spans="1:19" x14ac:dyDescent="0.25">
      <c r="A1372" s="46" t="s">
        <v>3174</v>
      </c>
      <c r="B1372" s="47">
        <v>46164</v>
      </c>
      <c r="C1372" s="48"/>
      <c r="D1372" s="48">
        <v>245</v>
      </c>
      <c r="E1372" s="48">
        <v>20</v>
      </c>
      <c r="F1372" s="48" t="s">
        <v>3071</v>
      </c>
      <c r="G1372" s="48" t="s">
        <v>838</v>
      </c>
      <c r="H1372" s="50"/>
      <c r="I1372" s="51"/>
      <c r="J1372" s="52"/>
      <c r="K1372" s="53"/>
      <c r="L1372" s="53"/>
      <c r="M1372" s="95"/>
      <c r="N1372" s="97"/>
      <c r="O1372" s="52">
        <v>999</v>
      </c>
      <c r="P1372" s="52" t="s">
        <v>28</v>
      </c>
      <c r="Q1372" s="44" t="s">
        <v>335</v>
      </c>
      <c r="R1372" s="65" t="s">
        <v>842</v>
      </c>
      <c r="S1372" s="8"/>
    </row>
    <row r="1373" spans="1:19" ht="19.2" x14ac:dyDescent="0.25">
      <c r="A1373" s="46" t="s">
        <v>3175</v>
      </c>
      <c r="B1373" s="47">
        <v>46164</v>
      </c>
      <c r="C1373" s="48"/>
      <c r="D1373" s="48">
        <v>245</v>
      </c>
      <c r="E1373" s="48">
        <v>10</v>
      </c>
      <c r="F1373" s="48" t="s">
        <v>3071</v>
      </c>
      <c r="G1373" s="48" t="s">
        <v>844</v>
      </c>
      <c r="H1373" s="50" t="s">
        <v>3176</v>
      </c>
      <c r="I1373" s="51" t="s">
        <v>47</v>
      </c>
      <c r="J1373" s="52" t="s">
        <v>347</v>
      </c>
      <c r="K1373" s="53" t="s">
        <v>28</v>
      </c>
      <c r="L1373" s="53"/>
      <c r="M1373" s="95"/>
      <c r="N1373" s="97"/>
      <c r="O1373" s="52">
        <v>999</v>
      </c>
      <c r="P1373" s="52" t="s">
        <v>28</v>
      </c>
      <c r="Q1373" s="44" t="s">
        <v>332</v>
      </c>
      <c r="R1373" s="65" t="s">
        <v>846</v>
      </c>
      <c r="S1373" s="8"/>
    </row>
    <row r="1374" spans="1:19" s="4" customFormat="1" ht="57.6" x14ac:dyDescent="0.25">
      <c r="A1374" s="46" t="s">
        <v>3177</v>
      </c>
      <c r="B1374" s="47">
        <v>46164</v>
      </c>
      <c r="C1374" s="48"/>
      <c r="D1374" s="48">
        <v>245</v>
      </c>
      <c r="E1374" s="48">
        <v>10</v>
      </c>
      <c r="F1374" s="48" t="s">
        <v>3071</v>
      </c>
      <c r="G1374" s="48" t="s">
        <v>844</v>
      </c>
      <c r="H1374" s="50"/>
      <c r="I1374" s="51"/>
      <c r="J1374" s="52"/>
      <c r="K1374" s="53"/>
      <c r="L1374" s="53"/>
      <c r="M1374" s="95"/>
      <c r="N1374" s="97"/>
      <c r="O1374" s="52">
        <v>277</v>
      </c>
      <c r="P1374" s="52" t="s">
        <v>438</v>
      </c>
      <c r="Q1374" s="105" t="s">
        <v>3178</v>
      </c>
      <c r="R1374" s="65" t="s">
        <v>3179</v>
      </c>
      <c r="S1374" s="8"/>
    </row>
    <row r="1375" spans="1:19" ht="19.2" x14ac:dyDescent="0.25">
      <c r="A1375" s="65" t="s">
        <v>3180</v>
      </c>
      <c r="B1375" s="137">
        <v>46164</v>
      </c>
      <c r="C1375" s="66"/>
      <c r="D1375" s="66">
        <v>245</v>
      </c>
      <c r="E1375" s="66">
        <v>10</v>
      </c>
      <c r="F1375" s="66" t="s">
        <v>3071</v>
      </c>
      <c r="G1375" s="66" t="s">
        <v>855</v>
      </c>
      <c r="H1375" s="67" t="s">
        <v>12</v>
      </c>
      <c r="I1375" s="68" t="s">
        <v>47</v>
      </c>
      <c r="J1375" s="69"/>
      <c r="K1375" s="70" t="s">
        <v>445</v>
      </c>
      <c r="L1375" s="70"/>
      <c r="M1375" s="149"/>
      <c r="N1375" s="81"/>
      <c r="O1375" s="69" t="s">
        <v>198</v>
      </c>
      <c r="P1375" s="69" t="s">
        <v>446</v>
      </c>
      <c r="Q1375" s="65" t="s">
        <v>447</v>
      </c>
      <c r="R1375" s="65" t="s">
        <v>448</v>
      </c>
      <c r="S1375" s="71"/>
    </row>
    <row r="1376" spans="1:19" ht="19.2" x14ac:dyDescent="0.25">
      <c r="A1376" s="65" t="s">
        <v>3181</v>
      </c>
      <c r="B1376" s="137">
        <v>46164</v>
      </c>
      <c r="C1376" s="66"/>
      <c r="D1376" s="66">
        <v>245</v>
      </c>
      <c r="E1376" s="66">
        <v>10</v>
      </c>
      <c r="F1376" s="66" t="s">
        <v>3071</v>
      </c>
      <c r="G1376" s="66" t="s">
        <v>858</v>
      </c>
      <c r="H1376" s="67" t="s">
        <v>859</v>
      </c>
      <c r="I1376" s="68"/>
      <c r="J1376" s="69"/>
      <c r="K1376" s="70" t="s">
        <v>445</v>
      </c>
      <c r="L1376" s="70"/>
      <c r="M1376" s="149"/>
      <c r="N1376" s="81"/>
      <c r="O1376" s="69" t="s">
        <v>198</v>
      </c>
      <c r="P1376" s="69" t="s">
        <v>446</v>
      </c>
      <c r="Q1376" s="65" t="s">
        <v>447</v>
      </c>
      <c r="R1376" s="65" t="s">
        <v>448</v>
      </c>
      <c r="S1376" s="71"/>
    </row>
    <row r="1377" spans="1:19" ht="19.2" x14ac:dyDescent="0.25">
      <c r="A1377" s="46" t="s">
        <v>3182</v>
      </c>
      <c r="B1377" s="47">
        <v>46164</v>
      </c>
      <c r="C1377" s="48"/>
      <c r="D1377" s="48">
        <v>246</v>
      </c>
      <c r="E1377" s="48">
        <v>10</v>
      </c>
      <c r="F1377" s="48" t="s">
        <v>3183</v>
      </c>
      <c r="G1377" s="48"/>
      <c r="H1377" s="50" t="s">
        <v>3184</v>
      </c>
      <c r="I1377" s="51"/>
      <c r="J1377" s="157"/>
      <c r="K1377" s="52" t="s">
        <v>28</v>
      </c>
      <c r="L1377" s="53" t="s">
        <v>3183</v>
      </c>
      <c r="M1377" s="95">
        <v>1</v>
      </c>
      <c r="N1377" s="97"/>
      <c r="O1377" s="52" t="s">
        <v>198</v>
      </c>
      <c r="P1377" s="52" t="s">
        <v>28</v>
      </c>
      <c r="Q1377" s="44" t="s">
        <v>380</v>
      </c>
      <c r="R1377" s="65" t="s">
        <v>3185</v>
      </c>
      <c r="S1377" s="8"/>
    </row>
    <row r="1378" spans="1:19" ht="19.2" x14ac:dyDescent="0.25">
      <c r="A1378" s="46" t="s">
        <v>3186</v>
      </c>
      <c r="B1378" s="47">
        <v>46164</v>
      </c>
      <c r="C1378" s="48"/>
      <c r="D1378" s="48">
        <v>246</v>
      </c>
      <c r="E1378" s="48">
        <v>20</v>
      </c>
      <c r="F1378" s="48" t="s">
        <v>3183</v>
      </c>
      <c r="G1378" s="48"/>
      <c r="H1378" s="50"/>
      <c r="I1378" s="51"/>
      <c r="J1378" s="52"/>
      <c r="K1378" s="52"/>
      <c r="L1378" s="53"/>
      <c r="M1378" s="95"/>
      <c r="N1378" s="97"/>
      <c r="O1378" s="52" t="s">
        <v>198</v>
      </c>
      <c r="P1378" s="52" t="s">
        <v>28</v>
      </c>
      <c r="Q1378" s="8" t="s">
        <v>944</v>
      </c>
      <c r="R1378" s="65" t="s">
        <v>3187</v>
      </c>
      <c r="S1378" s="8"/>
    </row>
    <row r="1379" spans="1:19" ht="19.2" x14ac:dyDescent="0.25">
      <c r="A1379" s="46" t="s">
        <v>3188</v>
      </c>
      <c r="B1379" s="47">
        <v>46164</v>
      </c>
      <c r="C1379" s="48"/>
      <c r="D1379" s="48">
        <v>246</v>
      </c>
      <c r="E1379" s="48">
        <v>10</v>
      </c>
      <c r="F1379" s="48" t="s">
        <v>3183</v>
      </c>
      <c r="G1379" s="48" t="s">
        <v>383</v>
      </c>
      <c r="H1379" s="50" t="s">
        <v>3189</v>
      </c>
      <c r="I1379" s="51"/>
      <c r="J1379" s="157"/>
      <c r="K1379" s="53" t="s">
        <v>28</v>
      </c>
      <c r="L1379" s="53" t="s">
        <v>3183</v>
      </c>
      <c r="M1379" s="135" t="s">
        <v>385</v>
      </c>
      <c r="N1379" s="97"/>
      <c r="O1379" s="52" t="s">
        <v>198</v>
      </c>
      <c r="P1379" s="52" t="s">
        <v>28</v>
      </c>
      <c r="Q1379" s="44" t="s">
        <v>323</v>
      </c>
      <c r="R1379" s="65" t="s">
        <v>386</v>
      </c>
      <c r="S1379" s="8"/>
    </row>
    <row r="1380" spans="1:19" ht="19.2" x14ac:dyDescent="0.25">
      <c r="A1380" s="46" t="s">
        <v>3190</v>
      </c>
      <c r="B1380" s="47">
        <v>46164</v>
      </c>
      <c r="C1380" s="48"/>
      <c r="D1380" s="48">
        <v>246</v>
      </c>
      <c r="E1380" s="48">
        <v>10</v>
      </c>
      <c r="F1380" s="48" t="s">
        <v>3183</v>
      </c>
      <c r="G1380" s="48" t="s">
        <v>388</v>
      </c>
      <c r="H1380" s="50" t="s">
        <v>389</v>
      </c>
      <c r="I1380" s="51" t="s">
        <v>13</v>
      </c>
      <c r="J1380" s="52" t="s">
        <v>390</v>
      </c>
      <c r="K1380" s="53" t="s">
        <v>28</v>
      </c>
      <c r="L1380" s="53"/>
      <c r="M1380" s="95"/>
      <c r="N1380" s="97" t="s">
        <v>1295</v>
      </c>
      <c r="O1380" s="97">
        <v>999</v>
      </c>
      <c r="P1380" s="97" t="s">
        <v>28</v>
      </c>
      <c r="Q1380" s="45" t="s">
        <v>2386</v>
      </c>
      <c r="R1380" s="65" t="s">
        <v>3191</v>
      </c>
      <c r="S1380" s="8"/>
    </row>
    <row r="1381" spans="1:19" x14ac:dyDescent="0.25">
      <c r="A1381" s="46" t="s">
        <v>3192</v>
      </c>
      <c r="B1381" s="47">
        <v>46164</v>
      </c>
      <c r="C1381" s="48"/>
      <c r="D1381" s="48">
        <v>246</v>
      </c>
      <c r="E1381" s="48">
        <v>10</v>
      </c>
      <c r="F1381" s="48" t="s">
        <v>3183</v>
      </c>
      <c r="G1381" s="48" t="s">
        <v>396</v>
      </c>
      <c r="H1381" s="50" t="s">
        <v>397</v>
      </c>
      <c r="I1381" s="51" t="s">
        <v>13</v>
      </c>
      <c r="J1381" s="52" t="s">
        <v>135</v>
      </c>
      <c r="K1381" s="53" t="s">
        <v>28</v>
      </c>
      <c r="L1381" s="53"/>
      <c r="M1381" s="95"/>
      <c r="N1381" s="97" t="s">
        <v>580</v>
      </c>
      <c r="O1381" s="97">
        <v>999</v>
      </c>
      <c r="P1381" s="97" t="s">
        <v>28</v>
      </c>
      <c r="Q1381" s="44" t="s">
        <v>332</v>
      </c>
      <c r="R1381" s="65" t="s">
        <v>399</v>
      </c>
      <c r="S1381" s="8"/>
    </row>
    <row r="1382" spans="1:19" x14ac:dyDescent="0.25">
      <c r="A1382" s="46" t="s">
        <v>3193</v>
      </c>
      <c r="B1382" s="47">
        <v>46164</v>
      </c>
      <c r="C1382" s="48"/>
      <c r="D1382" s="48">
        <v>246</v>
      </c>
      <c r="E1382" s="48">
        <v>20</v>
      </c>
      <c r="F1382" s="48" t="s">
        <v>3183</v>
      </c>
      <c r="G1382" s="48" t="s">
        <v>396</v>
      </c>
      <c r="H1382" s="50"/>
      <c r="I1382" s="51"/>
      <c r="J1382" s="52"/>
      <c r="K1382" s="53"/>
      <c r="L1382" s="53"/>
      <c r="M1382" s="95"/>
      <c r="N1382" s="97"/>
      <c r="O1382" s="97">
        <v>999</v>
      </c>
      <c r="P1382" s="97" t="s">
        <v>28</v>
      </c>
      <c r="Q1382" s="44" t="s">
        <v>335</v>
      </c>
      <c r="R1382" s="65" t="s">
        <v>582</v>
      </c>
      <c r="S1382" s="8"/>
    </row>
    <row r="1383" spans="1:19" ht="19.2" x14ac:dyDescent="0.25">
      <c r="A1383" s="46" t="s">
        <v>3194</v>
      </c>
      <c r="B1383" s="47">
        <v>46164</v>
      </c>
      <c r="C1383" s="48"/>
      <c r="D1383" s="48">
        <v>246</v>
      </c>
      <c r="E1383" s="48">
        <v>10</v>
      </c>
      <c r="F1383" s="48" t="s">
        <v>3183</v>
      </c>
      <c r="G1383" s="48" t="s">
        <v>403</v>
      </c>
      <c r="H1383" s="50" t="s">
        <v>3195</v>
      </c>
      <c r="I1383" s="51" t="s">
        <v>47</v>
      </c>
      <c r="J1383" s="52" t="s">
        <v>405</v>
      </c>
      <c r="K1383" s="53" t="s">
        <v>28</v>
      </c>
      <c r="L1383" s="53"/>
      <c r="M1383" s="95"/>
      <c r="N1383" s="97"/>
      <c r="O1383" s="97">
        <v>999</v>
      </c>
      <c r="P1383" s="97" t="s">
        <v>28</v>
      </c>
      <c r="Q1383" s="44" t="s">
        <v>332</v>
      </c>
      <c r="R1383" s="65" t="s">
        <v>406</v>
      </c>
      <c r="S1383" s="8"/>
    </row>
    <row r="1384" spans="1:19" ht="19.2" x14ac:dyDescent="0.25">
      <c r="A1384" s="46" t="s">
        <v>3196</v>
      </c>
      <c r="B1384" s="47">
        <v>46164</v>
      </c>
      <c r="C1384" s="48"/>
      <c r="D1384" s="48">
        <v>246</v>
      </c>
      <c r="E1384" s="48">
        <v>20</v>
      </c>
      <c r="F1384" s="48" t="s">
        <v>3183</v>
      </c>
      <c r="G1384" s="48" t="s">
        <v>403</v>
      </c>
      <c r="H1384" s="50"/>
      <c r="I1384" s="51"/>
      <c r="J1384" s="52"/>
      <c r="K1384" s="53"/>
      <c r="L1384" s="53"/>
      <c r="M1384" s="95"/>
      <c r="N1384" s="97"/>
      <c r="O1384" s="52">
        <v>999</v>
      </c>
      <c r="P1384" s="52" t="s">
        <v>28</v>
      </c>
      <c r="Q1384" s="44" t="s">
        <v>353</v>
      </c>
      <c r="R1384" s="65" t="s">
        <v>410</v>
      </c>
      <c r="S1384" s="8"/>
    </row>
    <row r="1385" spans="1:19" x14ac:dyDescent="0.25">
      <c r="A1385" s="46" t="s">
        <v>3197</v>
      </c>
      <c r="B1385" s="47">
        <v>46164</v>
      </c>
      <c r="C1385" s="48"/>
      <c r="D1385" s="48">
        <v>246</v>
      </c>
      <c r="E1385" s="48">
        <v>30</v>
      </c>
      <c r="F1385" s="48" t="s">
        <v>3183</v>
      </c>
      <c r="G1385" s="48" t="s">
        <v>403</v>
      </c>
      <c r="H1385" s="50"/>
      <c r="I1385" s="51"/>
      <c r="J1385" s="52"/>
      <c r="K1385" s="53"/>
      <c r="L1385" s="53"/>
      <c r="M1385" s="95"/>
      <c r="N1385" s="97"/>
      <c r="O1385" s="52">
        <v>999</v>
      </c>
      <c r="P1385" s="97" t="s">
        <v>446</v>
      </c>
      <c r="Q1385" s="44" t="s">
        <v>350</v>
      </c>
      <c r="R1385" s="65" t="s">
        <v>408</v>
      </c>
      <c r="S1385" s="8"/>
    </row>
    <row r="1386" spans="1:19" ht="76.8" x14ac:dyDescent="0.25">
      <c r="A1386" s="46" t="s">
        <v>3198</v>
      </c>
      <c r="B1386" s="47">
        <v>46164</v>
      </c>
      <c r="C1386" s="48"/>
      <c r="D1386" s="48">
        <v>246</v>
      </c>
      <c r="E1386" s="48">
        <v>40</v>
      </c>
      <c r="F1386" s="48" t="s">
        <v>3183</v>
      </c>
      <c r="G1386" s="48" t="s">
        <v>403</v>
      </c>
      <c r="H1386" s="50"/>
      <c r="I1386" s="51"/>
      <c r="J1386" s="52"/>
      <c r="K1386" s="53"/>
      <c r="L1386" s="53"/>
      <c r="M1386" s="95"/>
      <c r="N1386" s="97"/>
      <c r="O1386" s="52" t="s">
        <v>437</v>
      </c>
      <c r="P1386" s="52" t="s">
        <v>526</v>
      </c>
      <c r="Q1386" s="105" t="s">
        <v>3199</v>
      </c>
      <c r="R1386" s="65" t="s">
        <v>408</v>
      </c>
      <c r="S1386" s="8"/>
    </row>
    <row r="1387" spans="1:19" ht="19.2" x14ac:dyDescent="0.25">
      <c r="A1387" s="46" t="s">
        <v>3200</v>
      </c>
      <c r="B1387" s="47">
        <v>46164</v>
      </c>
      <c r="C1387" s="48"/>
      <c r="D1387" s="48">
        <v>246</v>
      </c>
      <c r="E1387" s="48">
        <v>40</v>
      </c>
      <c r="F1387" s="48" t="s">
        <v>3183</v>
      </c>
      <c r="G1387" s="48" t="s">
        <v>403</v>
      </c>
      <c r="H1387" s="50"/>
      <c r="I1387" s="51"/>
      <c r="J1387" s="52"/>
      <c r="K1387" s="53"/>
      <c r="L1387" s="53"/>
      <c r="M1387" s="95"/>
      <c r="N1387" s="97"/>
      <c r="O1387" s="52">
        <v>999</v>
      </c>
      <c r="P1387" s="52" t="s">
        <v>28</v>
      </c>
      <c r="Q1387" s="44" t="s">
        <v>353</v>
      </c>
      <c r="R1387" s="65" t="s">
        <v>412</v>
      </c>
      <c r="S1387" s="8"/>
    </row>
    <row r="1388" spans="1:19" ht="19.2" x14ac:dyDescent="0.25">
      <c r="A1388" s="65" t="s">
        <v>3201</v>
      </c>
      <c r="B1388" s="137">
        <v>46164</v>
      </c>
      <c r="C1388" s="66"/>
      <c r="D1388" s="66">
        <v>246</v>
      </c>
      <c r="E1388" s="66">
        <v>10</v>
      </c>
      <c r="F1388" s="66" t="s">
        <v>3183</v>
      </c>
      <c r="G1388" s="66" t="s">
        <v>414</v>
      </c>
      <c r="H1388" s="67" t="s">
        <v>589</v>
      </c>
      <c r="I1388" s="68" t="s">
        <v>47</v>
      </c>
      <c r="J1388" s="69"/>
      <c r="K1388" s="70" t="s">
        <v>445</v>
      </c>
      <c r="L1388" s="70"/>
      <c r="M1388" s="149"/>
      <c r="N1388" s="81"/>
      <c r="O1388" s="69" t="s">
        <v>198</v>
      </c>
      <c r="P1388" s="69" t="s">
        <v>446</v>
      </c>
      <c r="Q1388" s="65" t="s">
        <v>447</v>
      </c>
      <c r="R1388" s="65" t="s">
        <v>448</v>
      </c>
      <c r="S1388" s="71"/>
    </row>
    <row r="1389" spans="1:19" ht="19.2" x14ac:dyDescent="0.25">
      <c r="A1389" s="65" t="s">
        <v>3202</v>
      </c>
      <c r="B1389" s="137">
        <v>46164</v>
      </c>
      <c r="C1389" s="66"/>
      <c r="D1389" s="66">
        <v>246</v>
      </c>
      <c r="E1389" s="66">
        <v>10</v>
      </c>
      <c r="F1389" s="66" t="s">
        <v>3183</v>
      </c>
      <c r="G1389" s="66" t="s">
        <v>426</v>
      </c>
      <c r="H1389" s="67" t="s">
        <v>591</v>
      </c>
      <c r="I1389" s="68" t="s">
        <v>47</v>
      </c>
      <c r="J1389" s="69"/>
      <c r="K1389" s="70" t="s">
        <v>445</v>
      </c>
      <c r="L1389" s="70"/>
      <c r="M1389" s="149"/>
      <c r="N1389" s="81"/>
      <c r="O1389" s="69" t="s">
        <v>198</v>
      </c>
      <c r="P1389" s="69" t="s">
        <v>446</v>
      </c>
      <c r="Q1389" s="65" t="s">
        <v>447</v>
      </c>
      <c r="R1389" s="65" t="s">
        <v>448</v>
      </c>
      <c r="S1389" s="71"/>
    </row>
    <row r="1390" spans="1:19" ht="19.2" x14ac:dyDescent="0.25">
      <c r="A1390" s="65" t="s">
        <v>3203</v>
      </c>
      <c r="B1390" s="137">
        <v>46164</v>
      </c>
      <c r="C1390" s="66"/>
      <c r="D1390" s="66">
        <v>246</v>
      </c>
      <c r="E1390" s="66">
        <v>10</v>
      </c>
      <c r="F1390" s="66" t="s">
        <v>3183</v>
      </c>
      <c r="G1390" s="66" t="s">
        <v>442</v>
      </c>
      <c r="H1390" s="67" t="s">
        <v>443</v>
      </c>
      <c r="I1390" s="68" t="s">
        <v>47</v>
      </c>
      <c r="J1390" s="69"/>
      <c r="K1390" s="70" t="s">
        <v>445</v>
      </c>
      <c r="L1390" s="70"/>
      <c r="M1390" s="149"/>
      <c r="N1390" s="81"/>
      <c r="O1390" s="69" t="s">
        <v>198</v>
      </c>
      <c r="P1390" s="69" t="s">
        <v>446</v>
      </c>
      <c r="Q1390" s="65" t="s">
        <v>447</v>
      </c>
      <c r="R1390" s="65" t="s">
        <v>448</v>
      </c>
      <c r="S1390" s="71"/>
    </row>
    <row r="1391" spans="1:19" ht="19.2" x14ac:dyDescent="0.25">
      <c r="A1391" s="65" t="s">
        <v>3204</v>
      </c>
      <c r="B1391" s="137">
        <v>46164</v>
      </c>
      <c r="C1391" s="66"/>
      <c r="D1391" s="66">
        <v>246</v>
      </c>
      <c r="E1391" s="66">
        <v>10</v>
      </c>
      <c r="F1391" s="66" t="s">
        <v>3183</v>
      </c>
      <c r="G1391" s="66" t="s">
        <v>450</v>
      </c>
      <c r="H1391" s="67" t="s">
        <v>451</v>
      </c>
      <c r="I1391" s="68" t="s">
        <v>47</v>
      </c>
      <c r="J1391" s="69"/>
      <c r="K1391" s="70" t="s">
        <v>445</v>
      </c>
      <c r="L1391" s="70"/>
      <c r="M1391" s="149"/>
      <c r="N1391" s="81"/>
      <c r="O1391" s="69" t="s">
        <v>198</v>
      </c>
      <c r="P1391" s="69" t="s">
        <v>446</v>
      </c>
      <c r="Q1391" s="65" t="s">
        <v>447</v>
      </c>
      <c r="R1391" s="65" t="s">
        <v>448</v>
      </c>
      <c r="S1391" s="71"/>
    </row>
    <row r="1392" spans="1:19" ht="19.2" x14ac:dyDescent="0.25">
      <c r="A1392" s="46" t="s">
        <v>3205</v>
      </c>
      <c r="B1392" s="47">
        <v>46164</v>
      </c>
      <c r="C1392" s="48"/>
      <c r="D1392" s="48">
        <v>246</v>
      </c>
      <c r="E1392" s="48">
        <v>10</v>
      </c>
      <c r="F1392" s="48" t="s">
        <v>3183</v>
      </c>
      <c r="G1392" s="48" t="s">
        <v>453</v>
      </c>
      <c r="H1392" s="50" t="s">
        <v>454</v>
      </c>
      <c r="I1392" s="51" t="s">
        <v>13</v>
      </c>
      <c r="J1392" s="52" t="s">
        <v>266</v>
      </c>
      <c r="K1392" s="53" t="s">
        <v>28</v>
      </c>
      <c r="L1392" s="53"/>
      <c r="M1392" s="95"/>
      <c r="N1392" s="97" t="s">
        <v>1313</v>
      </c>
      <c r="O1392" s="52">
        <v>999</v>
      </c>
      <c r="P1392" s="52" t="s">
        <v>28</v>
      </c>
      <c r="Q1392" s="44" t="s">
        <v>332</v>
      </c>
      <c r="R1392" s="65" t="s">
        <v>456</v>
      </c>
      <c r="S1392" s="8"/>
    </row>
    <row r="1393" spans="1:19" x14ac:dyDescent="0.25">
      <c r="A1393" s="46" t="s">
        <v>3206</v>
      </c>
      <c r="B1393" s="47">
        <v>46164</v>
      </c>
      <c r="C1393" s="48"/>
      <c r="D1393" s="48">
        <v>246</v>
      </c>
      <c r="E1393" s="48">
        <v>20</v>
      </c>
      <c r="F1393" s="48" t="s">
        <v>3183</v>
      </c>
      <c r="G1393" s="48" t="s">
        <v>453</v>
      </c>
      <c r="H1393" s="50"/>
      <c r="I1393" s="51"/>
      <c r="J1393" s="52"/>
      <c r="K1393" s="53"/>
      <c r="L1393" s="53"/>
      <c r="M1393" s="95"/>
      <c r="N1393" s="97"/>
      <c r="O1393" s="52">
        <v>999</v>
      </c>
      <c r="P1393" s="52" t="s">
        <v>28</v>
      </c>
      <c r="Q1393" s="44" t="s">
        <v>335</v>
      </c>
      <c r="R1393" s="65" t="s">
        <v>458</v>
      </c>
      <c r="S1393" s="8"/>
    </row>
    <row r="1394" spans="1:19" ht="19.2" x14ac:dyDescent="0.25">
      <c r="A1394" s="46" t="s">
        <v>3207</v>
      </c>
      <c r="B1394" s="47">
        <v>46164</v>
      </c>
      <c r="C1394" s="48"/>
      <c r="D1394" s="48">
        <v>246</v>
      </c>
      <c r="E1394" s="48">
        <v>10</v>
      </c>
      <c r="F1394" s="48" t="s">
        <v>3183</v>
      </c>
      <c r="G1394" s="48" t="s">
        <v>460</v>
      </c>
      <c r="H1394" s="50" t="s">
        <v>3208</v>
      </c>
      <c r="I1394" s="51" t="s">
        <v>47</v>
      </c>
      <c r="J1394" s="52" t="s">
        <v>462</v>
      </c>
      <c r="K1394" s="53" t="s">
        <v>28</v>
      </c>
      <c r="L1394" s="53"/>
      <c r="M1394" s="95"/>
      <c r="N1394" s="97"/>
      <c r="O1394" s="52">
        <v>999</v>
      </c>
      <c r="P1394" s="52" t="s">
        <v>28</v>
      </c>
      <c r="Q1394" s="44" t="s">
        <v>332</v>
      </c>
      <c r="R1394" s="65" t="s">
        <v>463</v>
      </c>
      <c r="S1394" s="8"/>
    </row>
    <row r="1395" spans="1:19" ht="19.2" x14ac:dyDescent="0.25">
      <c r="A1395" s="46" t="s">
        <v>3209</v>
      </c>
      <c r="B1395" s="47">
        <v>46164</v>
      </c>
      <c r="C1395" s="48"/>
      <c r="D1395" s="48">
        <v>246</v>
      </c>
      <c r="E1395" s="48">
        <v>20</v>
      </c>
      <c r="F1395" s="48" t="s">
        <v>3183</v>
      </c>
      <c r="G1395" s="48" t="s">
        <v>460</v>
      </c>
      <c r="H1395" s="50"/>
      <c r="I1395" s="51"/>
      <c r="J1395" s="52"/>
      <c r="K1395" s="53"/>
      <c r="L1395" s="53"/>
      <c r="M1395" s="95"/>
      <c r="N1395" s="97"/>
      <c r="O1395" s="53">
        <v>999</v>
      </c>
      <c r="P1395" s="53" t="s">
        <v>28</v>
      </c>
      <c r="Q1395" s="110" t="s">
        <v>472</v>
      </c>
      <c r="R1395" s="65" t="s">
        <v>3210</v>
      </c>
      <c r="S1395" s="8"/>
    </row>
    <row r="1396" spans="1:19" ht="19.2" x14ac:dyDescent="0.25">
      <c r="A1396" s="65" t="s">
        <v>3211</v>
      </c>
      <c r="B1396" s="137">
        <v>46164</v>
      </c>
      <c r="C1396" s="66"/>
      <c r="D1396" s="66">
        <v>246</v>
      </c>
      <c r="E1396" s="66">
        <v>10</v>
      </c>
      <c r="F1396" s="66" t="s">
        <v>3183</v>
      </c>
      <c r="G1396" s="66" t="s">
        <v>475</v>
      </c>
      <c r="H1396" s="67" t="s">
        <v>476</v>
      </c>
      <c r="I1396" s="68" t="s">
        <v>13</v>
      </c>
      <c r="J1396" s="69"/>
      <c r="K1396" s="70" t="s">
        <v>445</v>
      </c>
      <c r="L1396" s="70"/>
      <c r="M1396" s="149"/>
      <c r="N1396" s="81"/>
      <c r="O1396" s="69" t="s">
        <v>198</v>
      </c>
      <c r="P1396" s="69" t="s">
        <v>446</v>
      </c>
      <c r="Q1396" s="65" t="s">
        <v>447</v>
      </c>
      <c r="R1396" s="65" t="s">
        <v>448</v>
      </c>
      <c r="S1396" s="71"/>
    </row>
    <row r="1397" spans="1:19" ht="19.2" x14ac:dyDescent="0.25">
      <c r="A1397" s="65" t="s">
        <v>3212</v>
      </c>
      <c r="B1397" s="137">
        <v>46164</v>
      </c>
      <c r="C1397" s="66"/>
      <c r="D1397" s="66">
        <v>246</v>
      </c>
      <c r="E1397" s="66">
        <v>10</v>
      </c>
      <c r="F1397" s="66" t="s">
        <v>3183</v>
      </c>
      <c r="G1397" s="66" t="s">
        <v>478</v>
      </c>
      <c r="H1397" s="67" t="s">
        <v>389</v>
      </c>
      <c r="I1397" s="68" t="s">
        <v>13</v>
      </c>
      <c r="J1397" s="69"/>
      <c r="K1397" s="70" t="s">
        <v>445</v>
      </c>
      <c r="L1397" s="70"/>
      <c r="M1397" s="149"/>
      <c r="N1397" s="81"/>
      <c r="O1397" s="69" t="s">
        <v>198</v>
      </c>
      <c r="P1397" s="69" t="s">
        <v>446</v>
      </c>
      <c r="Q1397" s="65" t="s">
        <v>447</v>
      </c>
      <c r="R1397" s="65" t="s">
        <v>448</v>
      </c>
      <c r="S1397" s="71"/>
    </row>
    <row r="1398" spans="1:19" ht="19.2" x14ac:dyDescent="0.25">
      <c r="A1398" s="65" t="s">
        <v>3213</v>
      </c>
      <c r="B1398" s="137">
        <v>46164</v>
      </c>
      <c r="C1398" s="66"/>
      <c r="D1398" s="66">
        <v>246</v>
      </c>
      <c r="E1398" s="66">
        <v>10</v>
      </c>
      <c r="F1398" s="66" t="s">
        <v>3183</v>
      </c>
      <c r="G1398" s="66" t="s">
        <v>480</v>
      </c>
      <c r="H1398" s="67" t="s">
        <v>481</v>
      </c>
      <c r="I1398" s="68" t="s">
        <v>47</v>
      </c>
      <c r="J1398" s="69"/>
      <c r="K1398" s="70" t="s">
        <v>445</v>
      </c>
      <c r="L1398" s="70"/>
      <c r="M1398" s="149"/>
      <c r="N1398" s="81"/>
      <c r="O1398" s="69" t="s">
        <v>198</v>
      </c>
      <c r="P1398" s="69" t="s">
        <v>446</v>
      </c>
      <c r="Q1398" s="65" t="s">
        <v>447</v>
      </c>
      <c r="R1398" s="65" t="s">
        <v>448</v>
      </c>
      <c r="S1398" s="71"/>
    </row>
    <row r="1399" spans="1:19" ht="19.2" x14ac:dyDescent="0.25">
      <c r="A1399" s="46" t="s">
        <v>3214</v>
      </c>
      <c r="B1399" s="47">
        <v>46164</v>
      </c>
      <c r="C1399" s="48"/>
      <c r="D1399" s="48">
        <v>248</v>
      </c>
      <c r="E1399" s="48">
        <v>10</v>
      </c>
      <c r="F1399" s="48" t="s">
        <v>3183</v>
      </c>
      <c r="G1399" s="48" t="s">
        <v>751</v>
      </c>
      <c r="H1399" s="50" t="s">
        <v>3215</v>
      </c>
      <c r="I1399" s="51"/>
      <c r="J1399" s="157"/>
      <c r="K1399" s="53" t="s">
        <v>416</v>
      </c>
      <c r="L1399" s="53" t="s">
        <v>3183</v>
      </c>
      <c r="M1399" s="135">
        <v>1</v>
      </c>
      <c r="N1399" s="97"/>
      <c r="O1399" s="52" t="s">
        <v>198</v>
      </c>
      <c r="P1399" s="52" t="s">
        <v>28</v>
      </c>
      <c r="Q1399" s="44" t="s">
        <v>326</v>
      </c>
      <c r="R1399" s="65" t="s">
        <v>755</v>
      </c>
      <c r="S1399" s="8"/>
    </row>
    <row r="1400" spans="1:19" ht="19.2" x14ac:dyDescent="0.25">
      <c r="A1400" s="46" t="s">
        <v>3216</v>
      </c>
      <c r="B1400" s="47">
        <v>46164</v>
      </c>
      <c r="C1400" s="48"/>
      <c r="D1400" s="48">
        <v>248</v>
      </c>
      <c r="E1400" s="48">
        <v>10</v>
      </c>
      <c r="F1400" s="48" t="s">
        <v>3183</v>
      </c>
      <c r="G1400" s="48" t="s">
        <v>757</v>
      </c>
      <c r="H1400" s="50" t="s">
        <v>3217</v>
      </c>
      <c r="I1400" s="51" t="s">
        <v>47</v>
      </c>
      <c r="J1400" s="52" t="s">
        <v>759</v>
      </c>
      <c r="K1400" s="53" t="s">
        <v>28</v>
      </c>
      <c r="L1400" s="53"/>
      <c r="M1400" s="95"/>
      <c r="N1400" s="97"/>
      <c r="O1400" s="52">
        <v>999</v>
      </c>
      <c r="P1400" s="52" t="s">
        <v>28</v>
      </c>
      <c r="Q1400" s="44" t="s">
        <v>332</v>
      </c>
      <c r="R1400" s="65" t="s">
        <v>760</v>
      </c>
      <c r="S1400" s="8"/>
    </row>
    <row r="1401" spans="1:19" ht="19.2" x14ac:dyDescent="0.25">
      <c r="A1401" s="46" t="s">
        <v>3218</v>
      </c>
      <c r="B1401" s="47">
        <v>46164</v>
      </c>
      <c r="C1401" s="48"/>
      <c r="D1401" s="48">
        <v>248</v>
      </c>
      <c r="E1401" s="48">
        <v>20</v>
      </c>
      <c r="F1401" s="48" t="s">
        <v>3183</v>
      </c>
      <c r="G1401" s="48" t="s">
        <v>757</v>
      </c>
      <c r="H1401" s="50"/>
      <c r="I1401" s="51"/>
      <c r="J1401" s="52"/>
      <c r="K1401" s="53"/>
      <c r="L1401" s="53"/>
      <c r="M1401" s="95"/>
      <c r="N1401" s="97"/>
      <c r="O1401" s="52">
        <v>999</v>
      </c>
      <c r="P1401" s="52" t="s">
        <v>28</v>
      </c>
      <c r="Q1401" s="44" t="s">
        <v>353</v>
      </c>
      <c r="R1401" s="65" t="s">
        <v>762</v>
      </c>
      <c r="S1401" s="8"/>
    </row>
    <row r="1402" spans="1:19" x14ac:dyDescent="0.25">
      <c r="A1402" s="46" t="s">
        <v>3219</v>
      </c>
      <c r="B1402" s="47">
        <v>46164</v>
      </c>
      <c r="C1402" s="48"/>
      <c r="D1402" s="48">
        <v>248</v>
      </c>
      <c r="E1402" s="48">
        <v>30</v>
      </c>
      <c r="F1402" s="48" t="s">
        <v>3183</v>
      </c>
      <c r="G1402" s="48" t="s">
        <v>757</v>
      </c>
      <c r="H1402" s="50"/>
      <c r="I1402" s="51"/>
      <c r="J1402" s="52"/>
      <c r="K1402" s="53"/>
      <c r="L1402" s="53"/>
      <c r="M1402" s="95"/>
      <c r="N1402" s="97"/>
      <c r="O1402" s="52">
        <v>999</v>
      </c>
      <c r="P1402" s="97" t="s">
        <v>446</v>
      </c>
      <c r="Q1402" s="44" t="s">
        <v>350</v>
      </c>
      <c r="R1402" s="65" t="s">
        <v>764</v>
      </c>
      <c r="S1402" s="8"/>
    </row>
    <row r="1403" spans="1:19" ht="76.8" x14ac:dyDescent="0.25">
      <c r="A1403" s="46" t="s">
        <v>3220</v>
      </c>
      <c r="B1403" s="47">
        <v>46164</v>
      </c>
      <c r="C1403" s="48"/>
      <c r="D1403" s="48">
        <v>248</v>
      </c>
      <c r="E1403" s="48">
        <v>35</v>
      </c>
      <c r="F1403" s="48" t="s">
        <v>3183</v>
      </c>
      <c r="G1403" s="48" t="s">
        <v>757</v>
      </c>
      <c r="H1403" s="50"/>
      <c r="I1403" s="51"/>
      <c r="J1403" s="52"/>
      <c r="K1403" s="53"/>
      <c r="L1403" s="53"/>
      <c r="M1403" s="95"/>
      <c r="N1403" s="97"/>
      <c r="O1403" s="52" t="s">
        <v>437</v>
      </c>
      <c r="P1403" s="52" t="s">
        <v>526</v>
      </c>
      <c r="Q1403" s="105" t="s">
        <v>3221</v>
      </c>
      <c r="R1403" s="65" t="s">
        <v>764</v>
      </c>
      <c r="S1403" s="8"/>
    </row>
    <row r="1404" spans="1:19" ht="19.2" x14ac:dyDescent="0.25">
      <c r="A1404" s="46" t="s">
        <v>3222</v>
      </c>
      <c r="B1404" s="47">
        <v>46164</v>
      </c>
      <c r="C1404" s="48"/>
      <c r="D1404" s="48">
        <v>248</v>
      </c>
      <c r="E1404" s="48">
        <v>40</v>
      </c>
      <c r="F1404" s="48" t="s">
        <v>3183</v>
      </c>
      <c r="G1404" s="48" t="s">
        <v>757</v>
      </c>
      <c r="H1404" s="50"/>
      <c r="I1404" s="51"/>
      <c r="J1404" s="52"/>
      <c r="K1404" s="53"/>
      <c r="L1404" s="53"/>
      <c r="M1404" s="95"/>
      <c r="N1404" s="97"/>
      <c r="O1404" s="52">
        <v>999</v>
      </c>
      <c r="P1404" s="52" t="s">
        <v>28</v>
      </c>
      <c r="Q1404" s="44" t="s">
        <v>353</v>
      </c>
      <c r="R1404" s="65" t="s">
        <v>768</v>
      </c>
      <c r="S1404" s="8"/>
    </row>
    <row r="1405" spans="1:19" ht="19.2" x14ac:dyDescent="0.25">
      <c r="A1405" s="46" t="s">
        <v>3223</v>
      </c>
      <c r="B1405" s="47">
        <v>46164</v>
      </c>
      <c r="C1405" s="48"/>
      <c r="D1405" s="48">
        <v>248</v>
      </c>
      <c r="E1405" s="48">
        <v>10</v>
      </c>
      <c r="F1405" s="48" t="s">
        <v>3183</v>
      </c>
      <c r="G1405" s="48" t="s">
        <v>774</v>
      </c>
      <c r="H1405" s="50" t="s">
        <v>3217</v>
      </c>
      <c r="I1405" s="51" t="s">
        <v>47</v>
      </c>
      <c r="J1405" s="52" t="s">
        <v>759</v>
      </c>
      <c r="K1405" s="53" t="s">
        <v>416</v>
      </c>
      <c r="L1405" s="53"/>
      <c r="M1405" s="95"/>
      <c r="N1405" s="97"/>
      <c r="O1405" s="52">
        <v>999</v>
      </c>
      <c r="P1405" s="52" t="s">
        <v>28</v>
      </c>
      <c r="Q1405" s="44" t="s">
        <v>353</v>
      </c>
      <c r="R1405" s="65" t="s">
        <v>775</v>
      </c>
      <c r="S1405" s="8"/>
    </row>
    <row r="1406" spans="1:19" x14ac:dyDescent="0.25">
      <c r="A1406" s="46" t="s">
        <v>3224</v>
      </c>
      <c r="B1406" s="47">
        <v>46164</v>
      </c>
      <c r="C1406" s="48"/>
      <c r="D1406" s="48">
        <v>248</v>
      </c>
      <c r="E1406" s="48">
        <v>20</v>
      </c>
      <c r="F1406" s="48" t="s">
        <v>3183</v>
      </c>
      <c r="G1406" s="48" t="s">
        <v>774</v>
      </c>
      <c r="H1406" s="50"/>
      <c r="I1406" s="51"/>
      <c r="J1406" s="52"/>
      <c r="K1406" s="53"/>
      <c r="L1406" s="53"/>
      <c r="M1406" s="95"/>
      <c r="N1406" s="97"/>
      <c r="O1406" s="52">
        <v>999</v>
      </c>
      <c r="P1406" s="97" t="s">
        <v>446</v>
      </c>
      <c r="Q1406" s="44" t="s">
        <v>350</v>
      </c>
      <c r="R1406" s="65" t="s">
        <v>777</v>
      </c>
      <c r="S1406" s="8"/>
    </row>
    <row r="1407" spans="1:19" ht="76.8" x14ac:dyDescent="0.25">
      <c r="A1407" s="46" t="s">
        <v>3225</v>
      </c>
      <c r="B1407" s="47">
        <v>46164</v>
      </c>
      <c r="C1407" s="48"/>
      <c r="D1407" s="48">
        <v>248</v>
      </c>
      <c r="E1407" s="48">
        <v>25</v>
      </c>
      <c r="F1407" s="48" t="s">
        <v>3183</v>
      </c>
      <c r="G1407" s="48" t="s">
        <v>774</v>
      </c>
      <c r="H1407" s="50"/>
      <c r="I1407" s="51"/>
      <c r="J1407" s="52"/>
      <c r="K1407" s="53"/>
      <c r="L1407" s="53"/>
      <c r="M1407" s="95"/>
      <c r="N1407" s="97"/>
      <c r="O1407" s="52" t="s">
        <v>437</v>
      </c>
      <c r="P1407" s="52" t="s">
        <v>526</v>
      </c>
      <c r="Q1407" s="105" t="s">
        <v>3221</v>
      </c>
      <c r="R1407" s="65" t="s">
        <v>777</v>
      </c>
      <c r="S1407" s="8"/>
    </row>
    <row r="1408" spans="1:19" ht="19.2" x14ac:dyDescent="0.25">
      <c r="A1408" s="46" t="s">
        <v>3226</v>
      </c>
      <c r="B1408" s="47">
        <v>46164</v>
      </c>
      <c r="C1408" s="48"/>
      <c r="D1408" s="48">
        <v>248</v>
      </c>
      <c r="E1408" s="48">
        <v>30</v>
      </c>
      <c r="F1408" s="48" t="s">
        <v>3183</v>
      </c>
      <c r="G1408" s="48" t="s">
        <v>774</v>
      </c>
      <c r="H1408" s="50"/>
      <c r="I1408" s="51"/>
      <c r="J1408" s="52"/>
      <c r="K1408" s="53"/>
      <c r="L1408" s="53"/>
      <c r="M1408" s="95"/>
      <c r="N1408" s="97"/>
      <c r="O1408" s="52">
        <v>999</v>
      </c>
      <c r="P1408" s="52" t="s">
        <v>28</v>
      </c>
      <c r="Q1408" s="44" t="s">
        <v>353</v>
      </c>
      <c r="R1408" s="65" t="s">
        <v>780</v>
      </c>
      <c r="S1408" s="8"/>
    </row>
    <row r="1409" spans="1:19" ht="28.8" x14ac:dyDescent="0.25">
      <c r="A1409" s="46" t="s">
        <v>3227</v>
      </c>
      <c r="B1409" s="47"/>
      <c r="C1409" s="47">
        <v>46164</v>
      </c>
      <c r="D1409" s="170">
        <v>249</v>
      </c>
      <c r="E1409" s="170">
        <v>10</v>
      </c>
      <c r="F1409" s="170" t="s">
        <v>3183</v>
      </c>
      <c r="G1409" s="170" t="s">
        <v>786</v>
      </c>
      <c r="H1409" s="171" t="s">
        <v>3228</v>
      </c>
      <c r="I1409" s="172"/>
      <c r="J1409" s="173"/>
      <c r="K1409" s="174" t="s">
        <v>28</v>
      </c>
      <c r="L1409" s="174" t="s">
        <v>3183</v>
      </c>
      <c r="M1409" s="175" t="s">
        <v>385</v>
      </c>
      <c r="N1409" s="187"/>
      <c r="O1409" s="174" t="s">
        <v>198</v>
      </c>
      <c r="P1409" s="187" t="s">
        <v>28</v>
      </c>
      <c r="Q1409" s="180" t="s">
        <v>944</v>
      </c>
      <c r="R1409" s="65" t="s">
        <v>3229</v>
      </c>
      <c r="S1409" s="8" t="s">
        <v>3230</v>
      </c>
    </row>
    <row r="1410" spans="1:19" x14ac:dyDescent="0.25">
      <c r="A1410" s="46" t="s">
        <v>3231</v>
      </c>
      <c r="B1410" s="47">
        <v>46164</v>
      </c>
      <c r="C1410" s="48"/>
      <c r="D1410" s="48">
        <v>249</v>
      </c>
      <c r="E1410" s="48">
        <v>10</v>
      </c>
      <c r="F1410" s="48" t="s">
        <v>3183</v>
      </c>
      <c r="G1410" s="48" t="s">
        <v>786</v>
      </c>
      <c r="H1410" s="50" t="s">
        <v>75</v>
      </c>
      <c r="I1410" s="51"/>
      <c r="J1410" s="134"/>
      <c r="K1410" s="53"/>
      <c r="L1410" s="53"/>
      <c r="M1410" s="135"/>
      <c r="N1410" s="97"/>
      <c r="O1410" s="52" t="s">
        <v>198</v>
      </c>
      <c r="P1410" s="52" t="s">
        <v>28</v>
      </c>
      <c r="Q1410" s="44" t="s">
        <v>326</v>
      </c>
      <c r="R1410" s="65" t="s">
        <v>790</v>
      </c>
      <c r="S1410" s="8"/>
    </row>
    <row r="1411" spans="1:19" ht="19.2" x14ac:dyDescent="0.25">
      <c r="A1411" s="46" t="s">
        <v>3232</v>
      </c>
      <c r="B1411" s="47">
        <v>46164</v>
      </c>
      <c r="C1411" s="48"/>
      <c r="D1411" s="48">
        <v>249</v>
      </c>
      <c r="E1411" s="48">
        <v>10</v>
      </c>
      <c r="F1411" s="48" t="s">
        <v>3183</v>
      </c>
      <c r="G1411" s="48" t="s">
        <v>792</v>
      </c>
      <c r="H1411" s="50" t="s">
        <v>3233</v>
      </c>
      <c r="I1411" s="51" t="s">
        <v>47</v>
      </c>
      <c r="J1411" s="52" t="s">
        <v>794</v>
      </c>
      <c r="K1411" s="53" t="s">
        <v>28</v>
      </c>
      <c r="L1411" s="53"/>
      <c r="M1411" s="95"/>
      <c r="N1411" s="97"/>
      <c r="O1411" s="52">
        <v>999</v>
      </c>
      <c r="P1411" s="52" t="s">
        <v>28</v>
      </c>
      <c r="Q1411" s="44" t="s">
        <v>332</v>
      </c>
      <c r="R1411" s="65" t="s">
        <v>795</v>
      </c>
      <c r="S1411" s="8"/>
    </row>
    <row r="1412" spans="1:19" ht="19.2" x14ac:dyDescent="0.25">
      <c r="A1412" s="46" t="s">
        <v>3234</v>
      </c>
      <c r="B1412" s="47">
        <v>46164</v>
      </c>
      <c r="C1412" s="48"/>
      <c r="D1412" s="48">
        <v>249</v>
      </c>
      <c r="E1412" s="48">
        <v>20</v>
      </c>
      <c r="F1412" s="48" t="s">
        <v>3183</v>
      </c>
      <c r="G1412" s="48" t="s">
        <v>792</v>
      </c>
      <c r="H1412" s="50"/>
      <c r="I1412" s="51"/>
      <c r="J1412" s="52"/>
      <c r="K1412" s="53"/>
      <c r="L1412" s="53"/>
      <c r="M1412" s="95"/>
      <c r="N1412" s="97"/>
      <c r="O1412" s="52">
        <v>999</v>
      </c>
      <c r="P1412" s="52" t="s">
        <v>28</v>
      </c>
      <c r="Q1412" s="44" t="s">
        <v>353</v>
      </c>
      <c r="R1412" s="65" t="s">
        <v>797</v>
      </c>
      <c r="S1412" s="8"/>
    </row>
    <row r="1413" spans="1:19" ht="19.2" x14ac:dyDescent="0.25">
      <c r="A1413" s="46" t="s">
        <v>3235</v>
      </c>
      <c r="B1413" s="47">
        <v>46164</v>
      </c>
      <c r="C1413" s="48"/>
      <c r="D1413" s="48">
        <v>249</v>
      </c>
      <c r="E1413" s="48">
        <v>30</v>
      </c>
      <c r="F1413" s="48" t="s">
        <v>3183</v>
      </c>
      <c r="G1413" s="48" t="s">
        <v>792</v>
      </c>
      <c r="H1413" s="50"/>
      <c r="I1413" s="51"/>
      <c r="J1413" s="52"/>
      <c r="K1413" s="53"/>
      <c r="L1413" s="53"/>
      <c r="M1413" s="95"/>
      <c r="N1413" s="97"/>
      <c r="O1413" s="52">
        <v>999</v>
      </c>
      <c r="P1413" s="97" t="s">
        <v>446</v>
      </c>
      <c r="Q1413" s="44" t="s">
        <v>467</v>
      </c>
      <c r="R1413" s="65" t="s">
        <v>799</v>
      </c>
      <c r="S1413" s="8"/>
    </row>
    <row r="1414" spans="1:19" ht="76.8" x14ac:dyDescent="0.25">
      <c r="A1414" s="46" t="s">
        <v>3236</v>
      </c>
      <c r="B1414" s="47">
        <v>46164</v>
      </c>
      <c r="C1414" s="48"/>
      <c r="D1414" s="48">
        <v>249</v>
      </c>
      <c r="E1414" s="48">
        <v>35</v>
      </c>
      <c r="F1414" s="48" t="s">
        <v>3183</v>
      </c>
      <c r="G1414" s="48" t="s">
        <v>792</v>
      </c>
      <c r="H1414" s="50"/>
      <c r="I1414" s="51"/>
      <c r="J1414" s="52"/>
      <c r="K1414" s="53"/>
      <c r="L1414" s="53"/>
      <c r="M1414" s="95"/>
      <c r="N1414" s="97"/>
      <c r="O1414" s="52" t="s">
        <v>437</v>
      </c>
      <c r="P1414" s="52" t="s">
        <v>526</v>
      </c>
      <c r="Q1414" s="105" t="s">
        <v>3237</v>
      </c>
      <c r="R1414" s="65" t="s">
        <v>799</v>
      </c>
      <c r="S1414" s="8"/>
    </row>
    <row r="1415" spans="1:19" ht="19.2" x14ac:dyDescent="0.25">
      <c r="A1415" s="46" t="s">
        <v>3238</v>
      </c>
      <c r="B1415" s="47">
        <v>46164</v>
      </c>
      <c r="C1415" s="48"/>
      <c r="D1415" s="48">
        <v>249</v>
      </c>
      <c r="E1415" s="48">
        <v>40</v>
      </c>
      <c r="F1415" s="48" t="s">
        <v>3183</v>
      </c>
      <c r="G1415" s="48" t="s">
        <v>792</v>
      </c>
      <c r="H1415" s="50"/>
      <c r="I1415" s="51"/>
      <c r="J1415" s="52"/>
      <c r="K1415" s="53"/>
      <c r="L1415" s="53"/>
      <c r="M1415" s="95"/>
      <c r="N1415" s="97"/>
      <c r="O1415" s="52">
        <v>999</v>
      </c>
      <c r="P1415" s="52" t="s">
        <v>28</v>
      </c>
      <c r="Q1415" s="44" t="s">
        <v>353</v>
      </c>
      <c r="R1415" s="65" t="s">
        <v>803</v>
      </c>
      <c r="S1415" s="8"/>
    </row>
    <row r="1416" spans="1:19" ht="19.2" x14ac:dyDescent="0.25">
      <c r="A1416" s="46" t="s">
        <v>3239</v>
      </c>
      <c r="B1416" s="47">
        <v>46164</v>
      </c>
      <c r="C1416" s="48"/>
      <c r="D1416" s="48">
        <v>249</v>
      </c>
      <c r="E1416" s="48">
        <v>10</v>
      </c>
      <c r="F1416" s="48" t="s">
        <v>3183</v>
      </c>
      <c r="G1416" s="48" t="s">
        <v>805</v>
      </c>
      <c r="H1416" s="50" t="s">
        <v>3240</v>
      </c>
      <c r="I1416" s="51" t="s">
        <v>13</v>
      </c>
      <c r="J1416" s="52" t="s">
        <v>38</v>
      </c>
      <c r="K1416" s="53" t="s">
        <v>416</v>
      </c>
      <c r="L1416" s="53"/>
      <c r="M1416" s="95"/>
      <c r="N1416" s="97"/>
      <c r="O1416" s="52">
        <v>999</v>
      </c>
      <c r="P1416" s="52" t="s">
        <v>28</v>
      </c>
      <c r="Q1416" s="44" t="s">
        <v>537</v>
      </c>
      <c r="R1416" s="65" t="s">
        <v>807</v>
      </c>
      <c r="S1416" s="159"/>
    </row>
    <row r="1417" spans="1:19" s="4" customFormat="1" ht="57.6" x14ac:dyDescent="0.25">
      <c r="A1417" s="46" t="s">
        <v>3241</v>
      </c>
      <c r="B1417" s="47">
        <v>46164</v>
      </c>
      <c r="C1417" s="48"/>
      <c r="D1417" s="48">
        <v>249</v>
      </c>
      <c r="E1417" s="48">
        <v>30</v>
      </c>
      <c r="F1417" s="48" t="s">
        <v>3183</v>
      </c>
      <c r="G1417" s="48" t="s">
        <v>805</v>
      </c>
      <c r="H1417" s="50"/>
      <c r="I1417" s="51"/>
      <c r="J1417" s="52"/>
      <c r="K1417" s="53"/>
      <c r="L1417" s="53"/>
      <c r="M1417" s="95"/>
      <c r="N1417" s="97"/>
      <c r="O1417" s="52">
        <v>277</v>
      </c>
      <c r="P1417" s="52" t="s">
        <v>438</v>
      </c>
      <c r="Q1417" s="45" t="s">
        <v>3242</v>
      </c>
      <c r="R1417" s="65" t="s">
        <v>3243</v>
      </c>
      <c r="S1417" s="8" t="s">
        <v>976</v>
      </c>
    </row>
    <row r="1418" spans="1:19" ht="19.2" x14ac:dyDescent="0.25">
      <c r="A1418" s="46" t="s">
        <v>3244</v>
      </c>
      <c r="B1418" s="47">
        <v>46164</v>
      </c>
      <c r="C1418" s="48"/>
      <c r="D1418" s="48">
        <v>249</v>
      </c>
      <c r="E1418" s="48">
        <v>10</v>
      </c>
      <c r="F1418" s="48" t="s">
        <v>3183</v>
      </c>
      <c r="G1418" s="48" t="s">
        <v>812</v>
      </c>
      <c r="H1418" s="50" t="s">
        <v>3245</v>
      </c>
      <c r="I1418" s="51" t="s">
        <v>13</v>
      </c>
      <c r="J1418" s="52" t="s">
        <v>814</v>
      </c>
      <c r="K1418" s="53" t="s">
        <v>416</v>
      </c>
      <c r="L1418" s="53"/>
      <c r="M1418" s="95"/>
      <c r="N1418" s="97"/>
      <c r="O1418" s="52">
        <v>999</v>
      </c>
      <c r="P1418" s="52" t="s">
        <v>28</v>
      </c>
      <c r="Q1418" s="44" t="s">
        <v>537</v>
      </c>
      <c r="R1418" s="65" t="s">
        <v>3246</v>
      </c>
      <c r="S1418" s="159"/>
    </row>
    <row r="1419" spans="1:19" s="4" customFormat="1" ht="74.400000000000006" customHeight="1" x14ac:dyDescent="0.25">
      <c r="A1419" s="46" t="s">
        <v>3247</v>
      </c>
      <c r="B1419" s="47" t="s">
        <v>4540</v>
      </c>
      <c r="C1419" s="48"/>
      <c r="D1419" s="48">
        <v>249</v>
      </c>
      <c r="E1419" s="48">
        <v>30</v>
      </c>
      <c r="F1419" s="48" t="s">
        <v>3183</v>
      </c>
      <c r="G1419" s="48" t="s">
        <v>812</v>
      </c>
      <c r="H1419" s="50"/>
      <c r="I1419" s="51"/>
      <c r="J1419" s="52"/>
      <c r="K1419" s="53"/>
      <c r="L1419" s="53"/>
      <c r="M1419" s="95"/>
      <c r="N1419" s="97"/>
      <c r="O1419" s="52">
        <v>277</v>
      </c>
      <c r="P1419" s="52" t="s">
        <v>438</v>
      </c>
      <c r="Q1419" s="105" t="s">
        <v>3248</v>
      </c>
      <c r="R1419" s="65" t="s">
        <v>4537</v>
      </c>
      <c r="S1419" s="8" t="s">
        <v>981</v>
      </c>
    </row>
    <row r="1420" spans="1:19" ht="57.6" x14ac:dyDescent="0.25">
      <c r="A1420" s="46" t="s">
        <v>3249</v>
      </c>
      <c r="B1420" s="47">
        <v>46164</v>
      </c>
      <c r="C1420" s="48"/>
      <c r="D1420" s="48">
        <v>249</v>
      </c>
      <c r="E1420" s="48">
        <v>10</v>
      </c>
      <c r="F1420" s="48" t="s">
        <v>3183</v>
      </c>
      <c r="G1420" s="52" t="s">
        <v>819</v>
      </c>
      <c r="H1420" s="120" t="s">
        <v>3250</v>
      </c>
      <c r="I1420" s="120" t="s">
        <v>13</v>
      </c>
      <c r="J1420" s="52" t="s">
        <v>390</v>
      </c>
      <c r="K1420" s="53" t="s">
        <v>416</v>
      </c>
      <c r="L1420" s="52"/>
      <c r="M1420" s="95"/>
      <c r="N1420" s="52"/>
      <c r="O1420" s="53">
        <v>277</v>
      </c>
      <c r="P1420" s="53" t="s">
        <v>438</v>
      </c>
      <c r="Q1420" s="45" t="s">
        <v>3251</v>
      </c>
      <c r="R1420" s="65" t="s">
        <v>3252</v>
      </c>
      <c r="S1420" s="8"/>
    </row>
    <row r="1421" spans="1:19" ht="19.2" x14ac:dyDescent="0.25">
      <c r="A1421" s="65" t="s">
        <v>3253</v>
      </c>
      <c r="B1421" s="137">
        <v>46164</v>
      </c>
      <c r="C1421" s="66"/>
      <c r="D1421" s="66">
        <v>249</v>
      </c>
      <c r="E1421" s="66">
        <v>10</v>
      </c>
      <c r="F1421" s="66" t="s">
        <v>3183</v>
      </c>
      <c r="G1421" s="66" t="s">
        <v>822</v>
      </c>
      <c r="H1421" s="67" t="s">
        <v>823</v>
      </c>
      <c r="I1421" s="68" t="s">
        <v>13</v>
      </c>
      <c r="J1421" s="69"/>
      <c r="K1421" s="70" t="s">
        <v>445</v>
      </c>
      <c r="L1421" s="70"/>
      <c r="M1421" s="149"/>
      <c r="N1421" s="81"/>
      <c r="O1421" s="69" t="s">
        <v>198</v>
      </c>
      <c r="P1421" s="69" t="s">
        <v>446</v>
      </c>
      <c r="Q1421" s="65" t="s">
        <v>447</v>
      </c>
      <c r="R1421" s="65" t="s">
        <v>448</v>
      </c>
      <c r="S1421" s="160"/>
    </row>
    <row r="1422" spans="1:19" ht="19.2" x14ac:dyDescent="0.25">
      <c r="A1422" s="65" t="s">
        <v>3254</v>
      </c>
      <c r="B1422" s="137">
        <v>46164</v>
      </c>
      <c r="C1422" s="66"/>
      <c r="D1422" s="66">
        <v>249</v>
      </c>
      <c r="E1422" s="66">
        <v>10</v>
      </c>
      <c r="F1422" s="66" t="s">
        <v>3183</v>
      </c>
      <c r="G1422" s="66" t="s">
        <v>825</v>
      </c>
      <c r="H1422" s="67" t="s">
        <v>826</v>
      </c>
      <c r="I1422" s="68" t="s">
        <v>47</v>
      </c>
      <c r="J1422" s="69"/>
      <c r="K1422" s="70" t="s">
        <v>445</v>
      </c>
      <c r="L1422" s="70"/>
      <c r="M1422" s="149"/>
      <c r="N1422" s="81"/>
      <c r="O1422" s="69" t="s">
        <v>198</v>
      </c>
      <c r="P1422" s="69" t="s">
        <v>446</v>
      </c>
      <c r="Q1422" s="65" t="s">
        <v>447</v>
      </c>
      <c r="R1422" s="65" t="s">
        <v>448</v>
      </c>
      <c r="S1422" s="160"/>
    </row>
    <row r="1423" spans="1:19" ht="57.6" x14ac:dyDescent="0.25">
      <c r="A1423" s="46" t="s">
        <v>3255</v>
      </c>
      <c r="B1423" s="47">
        <v>46164</v>
      </c>
      <c r="C1423" s="48"/>
      <c r="D1423" s="48">
        <v>249</v>
      </c>
      <c r="E1423" s="48">
        <v>20</v>
      </c>
      <c r="F1423" s="48" t="s">
        <v>3183</v>
      </c>
      <c r="G1423" s="48" t="s">
        <v>829</v>
      </c>
      <c r="H1423" s="50" t="s">
        <v>830</v>
      </c>
      <c r="I1423" s="51" t="s">
        <v>13</v>
      </c>
      <c r="J1423" s="52" t="s">
        <v>648</v>
      </c>
      <c r="K1423" s="53" t="s">
        <v>416</v>
      </c>
      <c r="L1423" s="53"/>
      <c r="M1423" s="95"/>
      <c r="N1423" s="97"/>
      <c r="O1423" s="52">
        <v>277</v>
      </c>
      <c r="P1423" s="52" t="s">
        <v>438</v>
      </c>
      <c r="Q1423" s="45" t="s">
        <v>3256</v>
      </c>
      <c r="R1423" s="65" t="s">
        <v>3257</v>
      </c>
      <c r="S1423" s="8"/>
    </row>
    <row r="1424" spans="1:19" ht="28.8" x14ac:dyDescent="0.25">
      <c r="A1424" s="46" t="s">
        <v>3258</v>
      </c>
      <c r="B1424" s="47">
        <v>46164</v>
      </c>
      <c r="C1424" s="48"/>
      <c r="D1424" s="48">
        <v>251</v>
      </c>
      <c r="E1424" s="48">
        <v>10</v>
      </c>
      <c r="F1424" s="48" t="s">
        <v>3183</v>
      </c>
      <c r="G1424" s="48" t="s">
        <v>1582</v>
      </c>
      <c r="H1424" s="50" t="s">
        <v>3259</v>
      </c>
      <c r="I1424" s="51"/>
      <c r="J1424" s="157"/>
      <c r="K1424" s="53" t="s">
        <v>416</v>
      </c>
      <c r="L1424" s="53" t="s">
        <v>3183</v>
      </c>
      <c r="M1424" s="135">
        <v>1</v>
      </c>
      <c r="N1424" s="97"/>
      <c r="O1424" s="52" t="s">
        <v>198</v>
      </c>
      <c r="P1424" s="52" t="s">
        <v>28</v>
      </c>
      <c r="Q1424" s="44" t="s">
        <v>326</v>
      </c>
      <c r="R1424" s="65" t="s">
        <v>3260</v>
      </c>
      <c r="S1424" s="8"/>
    </row>
    <row r="1425" spans="1:19" x14ac:dyDescent="0.25">
      <c r="A1425" s="46" t="s">
        <v>3261</v>
      </c>
      <c r="B1425" s="47">
        <v>46164</v>
      </c>
      <c r="C1425" s="48"/>
      <c r="D1425" s="48">
        <v>251</v>
      </c>
      <c r="E1425" s="48">
        <v>10</v>
      </c>
      <c r="F1425" s="48" t="s">
        <v>3183</v>
      </c>
      <c r="G1425" s="48" t="s">
        <v>1588</v>
      </c>
      <c r="H1425" s="50" t="s">
        <v>1589</v>
      </c>
      <c r="I1425" s="51" t="s">
        <v>13</v>
      </c>
      <c r="J1425" s="52" t="s">
        <v>292</v>
      </c>
      <c r="K1425" s="53" t="s">
        <v>28</v>
      </c>
      <c r="L1425" s="53"/>
      <c r="M1425" s="95"/>
      <c r="N1425" s="97" t="s">
        <v>3262</v>
      </c>
      <c r="O1425" s="52" t="s">
        <v>198</v>
      </c>
      <c r="P1425" s="52" t="s">
        <v>28</v>
      </c>
      <c r="Q1425" s="44" t="s">
        <v>332</v>
      </c>
      <c r="R1425" s="65" t="s">
        <v>1591</v>
      </c>
      <c r="S1425" s="8"/>
    </row>
    <row r="1426" spans="1:19" x14ac:dyDescent="0.25">
      <c r="A1426" s="46" t="s">
        <v>3263</v>
      </c>
      <c r="B1426" s="47">
        <v>46164</v>
      </c>
      <c r="C1426" s="48"/>
      <c r="D1426" s="48">
        <v>251</v>
      </c>
      <c r="E1426" s="48">
        <v>20</v>
      </c>
      <c r="F1426" s="48" t="s">
        <v>3183</v>
      </c>
      <c r="G1426" s="48" t="s">
        <v>1588</v>
      </c>
      <c r="H1426" s="50"/>
      <c r="I1426" s="51"/>
      <c r="J1426" s="52"/>
      <c r="K1426" s="53"/>
      <c r="L1426" s="53"/>
      <c r="M1426" s="95"/>
      <c r="N1426" s="97"/>
      <c r="O1426" s="52" t="s">
        <v>198</v>
      </c>
      <c r="P1426" s="52" t="s">
        <v>28</v>
      </c>
      <c r="Q1426" s="44" t="s">
        <v>335</v>
      </c>
      <c r="R1426" s="65" t="s">
        <v>1593</v>
      </c>
      <c r="S1426" s="8"/>
    </row>
    <row r="1427" spans="1:19" ht="19.2" x14ac:dyDescent="0.25">
      <c r="A1427" s="46" t="s">
        <v>3264</v>
      </c>
      <c r="B1427" s="47">
        <v>46164</v>
      </c>
      <c r="C1427" s="48"/>
      <c r="D1427" s="48">
        <v>251</v>
      </c>
      <c r="E1427" s="48">
        <v>10</v>
      </c>
      <c r="F1427" s="48" t="s">
        <v>3183</v>
      </c>
      <c r="G1427" s="48" t="s">
        <v>1595</v>
      </c>
      <c r="H1427" s="50" t="s">
        <v>1218</v>
      </c>
      <c r="I1427" s="51" t="s">
        <v>13</v>
      </c>
      <c r="J1427" s="52" t="s">
        <v>390</v>
      </c>
      <c r="K1427" s="53" t="s">
        <v>28</v>
      </c>
      <c r="L1427" s="53"/>
      <c r="M1427" s="95"/>
      <c r="N1427" s="97" t="s">
        <v>1219</v>
      </c>
      <c r="O1427" s="52" t="s">
        <v>198</v>
      </c>
      <c r="P1427" s="52" t="s">
        <v>28</v>
      </c>
      <c r="Q1427" s="44" t="s">
        <v>332</v>
      </c>
      <c r="R1427" s="65" t="s">
        <v>1596</v>
      </c>
      <c r="S1427" s="8"/>
    </row>
    <row r="1428" spans="1:19" x14ac:dyDescent="0.25">
      <c r="A1428" s="46" t="s">
        <v>3265</v>
      </c>
      <c r="B1428" s="47">
        <v>46164</v>
      </c>
      <c r="C1428" s="48"/>
      <c r="D1428" s="48">
        <v>251</v>
      </c>
      <c r="E1428" s="48">
        <v>20</v>
      </c>
      <c r="F1428" s="48" t="s">
        <v>3183</v>
      </c>
      <c r="G1428" s="48" t="s">
        <v>1595</v>
      </c>
      <c r="H1428" s="50"/>
      <c r="I1428" s="51"/>
      <c r="J1428" s="52"/>
      <c r="K1428" s="53"/>
      <c r="L1428" s="53"/>
      <c r="M1428" s="95"/>
      <c r="N1428" s="97"/>
      <c r="O1428" s="52" t="s">
        <v>198</v>
      </c>
      <c r="P1428" s="52" t="s">
        <v>28</v>
      </c>
      <c r="Q1428" s="44" t="s">
        <v>335</v>
      </c>
      <c r="R1428" s="65" t="s">
        <v>1598</v>
      </c>
      <c r="S1428" s="8"/>
    </row>
    <row r="1429" spans="1:19" ht="19.2" x14ac:dyDescent="0.25">
      <c r="A1429" s="46" t="s">
        <v>3266</v>
      </c>
      <c r="B1429" s="47">
        <v>46164</v>
      </c>
      <c r="C1429" s="48"/>
      <c r="D1429" s="48">
        <v>251</v>
      </c>
      <c r="E1429" s="48">
        <v>10</v>
      </c>
      <c r="F1429" s="48" t="s">
        <v>3183</v>
      </c>
      <c r="G1429" s="48" t="s">
        <v>1600</v>
      </c>
      <c r="H1429" s="50" t="s">
        <v>3267</v>
      </c>
      <c r="I1429" s="51" t="s">
        <v>47</v>
      </c>
      <c r="J1429" s="52" t="s">
        <v>314</v>
      </c>
      <c r="K1429" s="53" t="s">
        <v>28</v>
      </c>
      <c r="L1429" s="53"/>
      <c r="M1429" s="95"/>
      <c r="N1429" s="97" t="s">
        <v>235</v>
      </c>
      <c r="O1429" s="52" t="s">
        <v>198</v>
      </c>
      <c r="P1429" s="52" t="s">
        <v>28</v>
      </c>
      <c r="Q1429" s="44" t="s">
        <v>360</v>
      </c>
      <c r="R1429" s="65" t="s">
        <v>3268</v>
      </c>
      <c r="S1429" s="8"/>
    </row>
    <row r="1430" spans="1:19" ht="38.4" x14ac:dyDescent="0.25">
      <c r="A1430" s="46" t="s">
        <v>3269</v>
      </c>
      <c r="B1430" s="47">
        <v>46164</v>
      </c>
      <c r="C1430" s="48"/>
      <c r="D1430" s="48">
        <v>251</v>
      </c>
      <c r="E1430" s="48">
        <v>20</v>
      </c>
      <c r="F1430" s="48" t="s">
        <v>3183</v>
      </c>
      <c r="G1430" s="48" t="s">
        <v>1600</v>
      </c>
      <c r="H1430" s="50"/>
      <c r="I1430" s="51"/>
      <c r="J1430" s="52"/>
      <c r="K1430" s="53"/>
      <c r="L1430" s="53"/>
      <c r="M1430" s="95"/>
      <c r="N1430" s="97"/>
      <c r="O1430" s="52" t="s">
        <v>437</v>
      </c>
      <c r="P1430" s="52" t="s">
        <v>438</v>
      </c>
      <c r="Q1430" s="45" t="s">
        <v>3270</v>
      </c>
      <c r="R1430" s="65" t="s">
        <v>3271</v>
      </c>
      <c r="S1430" s="8"/>
    </row>
    <row r="1431" spans="1:19" ht="28.8" x14ac:dyDescent="0.25">
      <c r="A1431" s="46" t="s">
        <v>3272</v>
      </c>
      <c r="B1431" s="47">
        <v>46164</v>
      </c>
      <c r="C1431" s="48"/>
      <c r="D1431" s="48">
        <v>252</v>
      </c>
      <c r="E1431" s="48">
        <v>10</v>
      </c>
      <c r="F1431" s="48" t="s">
        <v>3183</v>
      </c>
      <c r="G1431" s="48" t="s">
        <v>832</v>
      </c>
      <c r="H1431" s="50" t="s">
        <v>3273</v>
      </c>
      <c r="I1431" s="51"/>
      <c r="J1431" s="157"/>
      <c r="K1431" s="53" t="s">
        <v>416</v>
      </c>
      <c r="L1431" s="53" t="s">
        <v>3183</v>
      </c>
      <c r="M1431" s="135" t="s">
        <v>2532</v>
      </c>
      <c r="N1431" s="97"/>
      <c r="O1431" s="52" t="s">
        <v>198</v>
      </c>
      <c r="P1431" s="52" t="s">
        <v>28</v>
      </c>
      <c r="Q1431" s="44" t="s">
        <v>326</v>
      </c>
      <c r="R1431" s="65" t="s">
        <v>3274</v>
      </c>
      <c r="S1431" s="8"/>
    </row>
    <row r="1432" spans="1:19" ht="28.8" x14ac:dyDescent="0.25">
      <c r="A1432" s="46" t="s">
        <v>3275</v>
      </c>
      <c r="B1432" s="47">
        <v>46164</v>
      </c>
      <c r="C1432" s="48"/>
      <c r="D1432" s="48">
        <v>252</v>
      </c>
      <c r="E1432" s="48">
        <v>10</v>
      </c>
      <c r="F1432" s="48" t="s">
        <v>3183</v>
      </c>
      <c r="G1432" s="48" t="s">
        <v>838</v>
      </c>
      <c r="H1432" s="50" t="s">
        <v>655</v>
      </c>
      <c r="I1432" s="51" t="s">
        <v>13</v>
      </c>
      <c r="J1432" s="52" t="s">
        <v>390</v>
      </c>
      <c r="K1432" s="53" t="s">
        <v>28</v>
      </c>
      <c r="L1432" s="53"/>
      <c r="M1432" s="95"/>
      <c r="N1432" s="97" t="s">
        <v>1372</v>
      </c>
      <c r="O1432" s="52">
        <v>999</v>
      </c>
      <c r="P1432" s="52" t="s">
        <v>28</v>
      </c>
      <c r="Q1432" s="44" t="s">
        <v>332</v>
      </c>
      <c r="R1432" s="65" t="s">
        <v>840</v>
      </c>
      <c r="S1432" s="8"/>
    </row>
    <row r="1433" spans="1:19" x14ac:dyDescent="0.25">
      <c r="A1433" s="46" t="s">
        <v>3276</v>
      </c>
      <c r="B1433" s="47">
        <v>46164</v>
      </c>
      <c r="C1433" s="48"/>
      <c r="D1433" s="48">
        <v>252</v>
      </c>
      <c r="E1433" s="48">
        <v>20</v>
      </c>
      <c r="F1433" s="48" t="s">
        <v>3183</v>
      </c>
      <c r="G1433" s="48" t="s">
        <v>838</v>
      </c>
      <c r="H1433" s="50"/>
      <c r="I1433" s="51"/>
      <c r="J1433" s="52"/>
      <c r="K1433" s="53"/>
      <c r="L1433" s="53"/>
      <c r="M1433" s="95"/>
      <c r="N1433" s="97"/>
      <c r="O1433" s="52">
        <v>999</v>
      </c>
      <c r="P1433" s="52" t="s">
        <v>28</v>
      </c>
      <c r="Q1433" s="44" t="s">
        <v>335</v>
      </c>
      <c r="R1433" s="65" t="s">
        <v>842</v>
      </c>
      <c r="S1433" s="8"/>
    </row>
    <row r="1434" spans="1:19" ht="19.2" x14ac:dyDescent="0.25">
      <c r="A1434" s="46" t="s">
        <v>3277</v>
      </c>
      <c r="B1434" s="47">
        <v>46164</v>
      </c>
      <c r="C1434" s="48"/>
      <c r="D1434" s="48">
        <v>252</v>
      </c>
      <c r="E1434" s="48">
        <v>10</v>
      </c>
      <c r="F1434" s="48" t="s">
        <v>3183</v>
      </c>
      <c r="G1434" s="48" t="s">
        <v>844</v>
      </c>
      <c r="H1434" s="50" t="s">
        <v>3278</v>
      </c>
      <c r="I1434" s="51" t="s">
        <v>47</v>
      </c>
      <c r="J1434" s="52" t="s">
        <v>347</v>
      </c>
      <c r="K1434" s="53" t="s">
        <v>28</v>
      </c>
      <c r="L1434" s="53"/>
      <c r="M1434" s="95"/>
      <c r="N1434" s="97"/>
      <c r="O1434" s="52">
        <v>999</v>
      </c>
      <c r="P1434" s="52" t="s">
        <v>28</v>
      </c>
      <c r="Q1434" s="44" t="s">
        <v>332</v>
      </c>
      <c r="R1434" s="65" t="s">
        <v>1277</v>
      </c>
      <c r="S1434" s="8"/>
    </row>
    <row r="1435" spans="1:19" ht="57.6" x14ac:dyDescent="0.25">
      <c r="A1435" s="46" t="s">
        <v>3279</v>
      </c>
      <c r="B1435" s="47">
        <v>46164</v>
      </c>
      <c r="C1435" s="48"/>
      <c r="D1435" s="48">
        <v>252</v>
      </c>
      <c r="E1435" s="48">
        <v>15</v>
      </c>
      <c r="F1435" s="48" t="s">
        <v>3183</v>
      </c>
      <c r="G1435" s="48" t="s">
        <v>844</v>
      </c>
      <c r="H1435" s="50"/>
      <c r="I1435" s="51"/>
      <c r="J1435" s="52"/>
      <c r="K1435" s="53"/>
      <c r="L1435" s="53"/>
      <c r="M1435" s="95"/>
      <c r="N1435" s="97"/>
      <c r="O1435" s="52">
        <v>277</v>
      </c>
      <c r="P1435" s="52" t="s">
        <v>438</v>
      </c>
      <c r="Q1435" s="105" t="s">
        <v>3280</v>
      </c>
      <c r="R1435" s="65" t="s">
        <v>3281</v>
      </c>
      <c r="S1435" s="8"/>
    </row>
    <row r="1436" spans="1:19" ht="19.2" x14ac:dyDescent="0.25">
      <c r="A1436" s="46" t="s">
        <v>3282</v>
      </c>
      <c r="B1436" s="47">
        <v>46164</v>
      </c>
      <c r="C1436" s="48"/>
      <c r="D1436" s="48">
        <v>252</v>
      </c>
      <c r="E1436" s="48">
        <v>20</v>
      </c>
      <c r="F1436" s="48" t="s">
        <v>3183</v>
      </c>
      <c r="G1436" s="48" t="s">
        <v>844</v>
      </c>
      <c r="H1436" s="50"/>
      <c r="I1436" s="51"/>
      <c r="J1436" s="52"/>
      <c r="K1436" s="53"/>
      <c r="L1436" s="53"/>
      <c r="M1436" s="95"/>
      <c r="N1436" s="97"/>
      <c r="O1436" s="52" t="s">
        <v>198</v>
      </c>
      <c r="P1436" s="97" t="s">
        <v>446</v>
      </c>
      <c r="Q1436" s="44" t="s">
        <v>350</v>
      </c>
      <c r="R1436" s="65" t="s">
        <v>3283</v>
      </c>
      <c r="S1436" s="8"/>
    </row>
    <row r="1437" spans="1:19" ht="76.8" x14ac:dyDescent="0.25">
      <c r="A1437" s="46" t="s">
        <v>3284</v>
      </c>
      <c r="B1437" s="47">
        <v>46164</v>
      </c>
      <c r="C1437" s="48"/>
      <c r="D1437" s="48">
        <v>252</v>
      </c>
      <c r="E1437" s="48">
        <v>25</v>
      </c>
      <c r="F1437" s="48" t="s">
        <v>3183</v>
      </c>
      <c r="G1437" s="48" t="s">
        <v>844</v>
      </c>
      <c r="H1437" s="50"/>
      <c r="I1437" s="51"/>
      <c r="J1437" s="52"/>
      <c r="K1437" s="53"/>
      <c r="L1437" s="53"/>
      <c r="M1437" s="95"/>
      <c r="N1437" s="97"/>
      <c r="O1437" s="52" t="s">
        <v>437</v>
      </c>
      <c r="P1437" s="52" t="s">
        <v>526</v>
      </c>
      <c r="Q1437" s="45" t="s">
        <v>3285</v>
      </c>
      <c r="R1437" s="65" t="s">
        <v>3283</v>
      </c>
      <c r="S1437" s="8"/>
    </row>
    <row r="1438" spans="1:19" ht="19.2" x14ac:dyDescent="0.25">
      <c r="A1438" s="46" t="s">
        <v>3286</v>
      </c>
      <c r="B1438" s="47">
        <v>46164</v>
      </c>
      <c r="C1438" s="48"/>
      <c r="D1438" s="48">
        <v>252</v>
      </c>
      <c r="E1438" s="48">
        <v>30</v>
      </c>
      <c r="F1438" s="48" t="s">
        <v>3183</v>
      </c>
      <c r="G1438" s="48" t="s">
        <v>844</v>
      </c>
      <c r="H1438" s="50"/>
      <c r="I1438" s="51"/>
      <c r="J1438" s="52"/>
      <c r="K1438" s="53"/>
      <c r="L1438" s="53"/>
      <c r="M1438" s="95"/>
      <c r="N1438" s="97"/>
      <c r="O1438" s="52">
        <v>999</v>
      </c>
      <c r="P1438" s="52" t="s">
        <v>28</v>
      </c>
      <c r="Q1438" s="44" t="s">
        <v>353</v>
      </c>
      <c r="R1438" s="65" t="s">
        <v>1285</v>
      </c>
      <c r="S1438" s="8"/>
    </row>
    <row r="1439" spans="1:19" ht="19.2" x14ac:dyDescent="0.25">
      <c r="A1439" s="46" t="s">
        <v>3287</v>
      </c>
      <c r="B1439" s="47">
        <v>46164</v>
      </c>
      <c r="C1439" s="48"/>
      <c r="D1439" s="48">
        <v>252</v>
      </c>
      <c r="E1439" s="48">
        <v>40</v>
      </c>
      <c r="F1439" s="48" t="s">
        <v>3183</v>
      </c>
      <c r="G1439" s="48" t="s">
        <v>844</v>
      </c>
      <c r="H1439" s="50"/>
      <c r="I1439" s="51"/>
      <c r="J1439" s="52"/>
      <c r="K1439" s="53"/>
      <c r="L1439" s="53"/>
      <c r="M1439" s="95"/>
      <c r="N1439" s="97"/>
      <c r="O1439" s="52" t="s">
        <v>198</v>
      </c>
      <c r="P1439" s="52" t="s">
        <v>28</v>
      </c>
      <c r="Q1439" s="44" t="s">
        <v>353</v>
      </c>
      <c r="R1439" s="65" t="s">
        <v>1279</v>
      </c>
      <c r="S1439" s="8"/>
    </row>
    <row r="1440" spans="1:19" ht="19.2" x14ac:dyDescent="0.25">
      <c r="A1440" s="65" t="s">
        <v>3288</v>
      </c>
      <c r="B1440" s="137">
        <v>46164</v>
      </c>
      <c r="C1440" s="66"/>
      <c r="D1440" s="66">
        <v>252</v>
      </c>
      <c r="E1440" s="66">
        <v>10</v>
      </c>
      <c r="F1440" s="66" t="s">
        <v>3183</v>
      </c>
      <c r="G1440" s="66" t="s">
        <v>855</v>
      </c>
      <c r="H1440" s="67" t="s">
        <v>12</v>
      </c>
      <c r="I1440" s="68" t="s">
        <v>47</v>
      </c>
      <c r="J1440" s="69"/>
      <c r="K1440" s="70" t="s">
        <v>445</v>
      </c>
      <c r="L1440" s="70"/>
      <c r="M1440" s="149"/>
      <c r="N1440" s="81"/>
      <c r="O1440" s="69" t="s">
        <v>198</v>
      </c>
      <c r="P1440" s="69" t="s">
        <v>446</v>
      </c>
      <c r="Q1440" s="65" t="s">
        <v>447</v>
      </c>
      <c r="R1440" s="65" t="s">
        <v>448</v>
      </c>
      <c r="S1440" s="71"/>
    </row>
    <row r="1441" spans="1:19" ht="19.2" x14ac:dyDescent="0.25">
      <c r="A1441" s="65" t="s">
        <v>3289</v>
      </c>
      <c r="B1441" s="137">
        <v>46164</v>
      </c>
      <c r="C1441" s="66"/>
      <c r="D1441" s="66">
        <v>252</v>
      </c>
      <c r="E1441" s="66">
        <v>10</v>
      </c>
      <c r="F1441" s="66" t="s">
        <v>3183</v>
      </c>
      <c r="G1441" s="66" t="s">
        <v>858</v>
      </c>
      <c r="H1441" s="67" t="s">
        <v>859</v>
      </c>
      <c r="I1441" s="68"/>
      <c r="J1441" s="69"/>
      <c r="K1441" s="70" t="s">
        <v>445</v>
      </c>
      <c r="L1441" s="70"/>
      <c r="M1441" s="149"/>
      <c r="N1441" s="81"/>
      <c r="O1441" s="69" t="s">
        <v>198</v>
      </c>
      <c r="P1441" s="69" t="s">
        <v>446</v>
      </c>
      <c r="Q1441" s="65" t="s">
        <v>447</v>
      </c>
      <c r="R1441" s="65" t="s">
        <v>448</v>
      </c>
      <c r="S1441" s="71"/>
    </row>
    <row r="1442" spans="1:19" ht="28.8" x14ac:dyDescent="0.25">
      <c r="A1442" s="46" t="s">
        <v>3290</v>
      </c>
      <c r="B1442" s="47">
        <v>46164</v>
      </c>
      <c r="C1442" s="48"/>
      <c r="D1442" s="48">
        <v>254</v>
      </c>
      <c r="E1442" s="48">
        <v>10</v>
      </c>
      <c r="F1442" s="48" t="s">
        <v>3183</v>
      </c>
      <c r="G1442" s="48" t="s">
        <v>832</v>
      </c>
      <c r="H1442" s="50" t="s">
        <v>3291</v>
      </c>
      <c r="I1442" s="51"/>
      <c r="J1442" s="157"/>
      <c r="K1442" s="53" t="s">
        <v>416</v>
      </c>
      <c r="L1442" s="53" t="s">
        <v>3183</v>
      </c>
      <c r="M1442" s="135">
        <v>2</v>
      </c>
      <c r="N1442" s="97"/>
      <c r="O1442" s="52" t="s">
        <v>198</v>
      </c>
      <c r="P1442" s="52" t="s">
        <v>28</v>
      </c>
      <c r="Q1442" s="44" t="s">
        <v>326</v>
      </c>
      <c r="R1442" s="65" t="s">
        <v>1377</v>
      </c>
      <c r="S1442" s="8"/>
    </row>
    <row r="1443" spans="1:19" ht="28.8" x14ac:dyDescent="0.25">
      <c r="A1443" s="46" t="s">
        <v>3292</v>
      </c>
      <c r="B1443" s="47">
        <v>46164</v>
      </c>
      <c r="C1443" s="48"/>
      <c r="D1443" s="48">
        <v>254</v>
      </c>
      <c r="E1443" s="48">
        <v>10</v>
      </c>
      <c r="F1443" s="48" t="s">
        <v>3183</v>
      </c>
      <c r="G1443" s="48" t="s">
        <v>838</v>
      </c>
      <c r="H1443" s="50" t="s">
        <v>655</v>
      </c>
      <c r="I1443" s="51" t="s">
        <v>13</v>
      </c>
      <c r="J1443" s="52" t="s">
        <v>390</v>
      </c>
      <c r="K1443" s="53" t="s">
        <v>28</v>
      </c>
      <c r="L1443" s="53"/>
      <c r="M1443" s="95"/>
      <c r="N1443" s="97" t="s">
        <v>1891</v>
      </c>
      <c r="O1443" s="52">
        <v>999</v>
      </c>
      <c r="P1443" s="52" t="s">
        <v>28</v>
      </c>
      <c r="Q1443" s="44" t="s">
        <v>332</v>
      </c>
      <c r="R1443" s="65" t="s">
        <v>840</v>
      </c>
      <c r="S1443" s="8"/>
    </row>
    <row r="1444" spans="1:19" x14ac:dyDescent="0.25">
      <c r="A1444" s="46" t="s">
        <v>3293</v>
      </c>
      <c r="B1444" s="47">
        <v>46164</v>
      </c>
      <c r="C1444" s="48"/>
      <c r="D1444" s="48">
        <v>254</v>
      </c>
      <c r="E1444" s="48">
        <v>20</v>
      </c>
      <c r="F1444" s="48" t="s">
        <v>3183</v>
      </c>
      <c r="G1444" s="48" t="s">
        <v>838</v>
      </c>
      <c r="H1444" s="50"/>
      <c r="I1444" s="51"/>
      <c r="J1444" s="52"/>
      <c r="K1444" s="53"/>
      <c r="L1444" s="53"/>
      <c r="M1444" s="95"/>
      <c r="N1444" s="97"/>
      <c r="O1444" s="52">
        <v>999</v>
      </c>
      <c r="P1444" s="52" t="s">
        <v>28</v>
      </c>
      <c r="Q1444" s="44" t="s">
        <v>335</v>
      </c>
      <c r="R1444" s="65" t="s">
        <v>842</v>
      </c>
      <c r="S1444" s="8"/>
    </row>
    <row r="1445" spans="1:19" ht="28.8" x14ac:dyDescent="0.25">
      <c r="A1445" s="46" t="s">
        <v>3294</v>
      </c>
      <c r="B1445" s="47">
        <v>46164</v>
      </c>
      <c r="C1445" s="48"/>
      <c r="D1445" s="48">
        <v>254</v>
      </c>
      <c r="E1445" s="48">
        <v>10</v>
      </c>
      <c r="F1445" s="48" t="s">
        <v>3183</v>
      </c>
      <c r="G1445" s="48" t="s">
        <v>844</v>
      </c>
      <c r="H1445" s="50" t="s">
        <v>3295</v>
      </c>
      <c r="I1445" s="51" t="s">
        <v>47</v>
      </c>
      <c r="J1445" s="52" t="s">
        <v>347</v>
      </c>
      <c r="K1445" s="53" t="s">
        <v>28</v>
      </c>
      <c r="L1445" s="53"/>
      <c r="M1445" s="95"/>
      <c r="N1445" s="97"/>
      <c r="O1445" s="52">
        <v>999</v>
      </c>
      <c r="P1445" s="52" t="s">
        <v>28</v>
      </c>
      <c r="Q1445" s="44" t="s">
        <v>332</v>
      </c>
      <c r="R1445" s="65" t="s">
        <v>1277</v>
      </c>
      <c r="S1445" s="8"/>
    </row>
    <row r="1446" spans="1:19" x14ac:dyDescent="0.25">
      <c r="A1446" s="46" t="s">
        <v>3296</v>
      </c>
      <c r="B1446" s="47">
        <v>46164</v>
      </c>
      <c r="C1446" s="48"/>
      <c r="D1446" s="48">
        <v>254</v>
      </c>
      <c r="E1446" s="48">
        <v>20</v>
      </c>
      <c r="F1446" s="48" t="s">
        <v>3183</v>
      </c>
      <c r="G1446" s="48" t="s">
        <v>844</v>
      </c>
      <c r="H1446" s="50"/>
      <c r="I1446" s="51"/>
      <c r="J1446" s="52"/>
      <c r="K1446" s="53"/>
      <c r="L1446" s="53"/>
      <c r="M1446" s="95"/>
      <c r="N1446" s="97"/>
      <c r="O1446" s="52">
        <v>999</v>
      </c>
      <c r="P1446" s="97" t="s">
        <v>446</v>
      </c>
      <c r="Q1446" s="44" t="s">
        <v>350</v>
      </c>
      <c r="R1446" s="65" t="s">
        <v>1281</v>
      </c>
      <c r="S1446" s="8"/>
    </row>
    <row r="1447" spans="1:19" ht="67.2" x14ac:dyDescent="0.25">
      <c r="A1447" s="46" t="s">
        <v>3297</v>
      </c>
      <c r="B1447" s="47">
        <v>46164</v>
      </c>
      <c r="C1447" s="48"/>
      <c r="D1447" s="48">
        <v>254</v>
      </c>
      <c r="E1447" s="48">
        <v>25</v>
      </c>
      <c r="F1447" s="48" t="s">
        <v>3183</v>
      </c>
      <c r="G1447" s="48" t="s">
        <v>844</v>
      </c>
      <c r="H1447" s="50"/>
      <c r="I1447" s="51"/>
      <c r="J1447" s="52"/>
      <c r="K1447" s="53"/>
      <c r="L1447" s="53"/>
      <c r="M1447" s="95"/>
      <c r="N1447" s="97"/>
      <c r="O1447" s="52" t="s">
        <v>437</v>
      </c>
      <c r="P1447" s="52" t="s">
        <v>526</v>
      </c>
      <c r="Q1447" s="45" t="s">
        <v>3298</v>
      </c>
      <c r="R1447" s="65" t="s">
        <v>1281</v>
      </c>
      <c r="S1447" s="8"/>
    </row>
    <row r="1448" spans="1:19" ht="19.2" x14ac:dyDescent="0.25">
      <c r="A1448" s="46" t="s">
        <v>3299</v>
      </c>
      <c r="B1448" s="47">
        <v>46164</v>
      </c>
      <c r="C1448" s="48"/>
      <c r="D1448" s="48">
        <v>254</v>
      </c>
      <c r="E1448" s="48">
        <v>30</v>
      </c>
      <c r="F1448" s="48" t="s">
        <v>3183</v>
      </c>
      <c r="G1448" s="48" t="s">
        <v>844</v>
      </c>
      <c r="H1448" s="50"/>
      <c r="I1448" s="51"/>
      <c r="J1448" s="52"/>
      <c r="K1448" s="53"/>
      <c r="L1448" s="53"/>
      <c r="M1448" s="95"/>
      <c r="N1448" s="97"/>
      <c r="O1448" s="52">
        <v>999</v>
      </c>
      <c r="P1448" s="52" t="s">
        <v>28</v>
      </c>
      <c r="Q1448" s="44" t="s">
        <v>353</v>
      </c>
      <c r="R1448" s="65" t="s">
        <v>1285</v>
      </c>
      <c r="S1448" s="8"/>
    </row>
    <row r="1449" spans="1:19" ht="19.2" x14ac:dyDescent="0.25">
      <c r="A1449" s="46" t="s">
        <v>3300</v>
      </c>
      <c r="B1449" s="47">
        <v>46164</v>
      </c>
      <c r="C1449" s="48"/>
      <c r="D1449" s="48">
        <v>254</v>
      </c>
      <c r="E1449" s="48">
        <v>40</v>
      </c>
      <c r="F1449" s="48" t="s">
        <v>3183</v>
      </c>
      <c r="G1449" s="48" t="s">
        <v>844</v>
      </c>
      <c r="H1449" s="50"/>
      <c r="I1449" s="51"/>
      <c r="J1449" s="52"/>
      <c r="K1449" s="53"/>
      <c r="L1449" s="53"/>
      <c r="M1449" s="95"/>
      <c r="N1449" s="97"/>
      <c r="O1449" s="52" t="s">
        <v>198</v>
      </c>
      <c r="P1449" s="52" t="s">
        <v>28</v>
      </c>
      <c r="Q1449" s="44" t="s">
        <v>353</v>
      </c>
      <c r="R1449" s="65" t="s">
        <v>1279</v>
      </c>
      <c r="S1449" s="8"/>
    </row>
    <row r="1450" spans="1:19" ht="19.2" x14ac:dyDescent="0.25">
      <c r="A1450" s="65" t="s">
        <v>3301</v>
      </c>
      <c r="B1450" s="137">
        <v>46164</v>
      </c>
      <c r="C1450" s="66"/>
      <c r="D1450" s="66">
        <v>254</v>
      </c>
      <c r="E1450" s="66">
        <v>10</v>
      </c>
      <c r="F1450" s="66" t="s">
        <v>3183</v>
      </c>
      <c r="G1450" s="66" t="s">
        <v>855</v>
      </c>
      <c r="H1450" s="67" t="s">
        <v>12</v>
      </c>
      <c r="I1450" s="68" t="s">
        <v>47</v>
      </c>
      <c r="J1450" s="69"/>
      <c r="K1450" s="70" t="s">
        <v>445</v>
      </c>
      <c r="L1450" s="70"/>
      <c r="M1450" s="149"/>
      <c r="N1450" s="81"/>
      <c r="O1450" s="69" t="s">
        <v>198</v>
      </c>
      <c r="P1450" s="69" t="s">
        <v>446</v>
      </c>
      <c r="Q1450" s="65" t="s">
        <v>447</v>
      </c>
      <c r="R1450" s="65" t="s">
        <v>448</v>
      </c>
      <c r="S1450" s="71"/>
    </row>
    <row r="1451" spans="1:19" ht="19.2" x14ac:dyDescent="0.25">
      <c r="A1451" s="65" t="s">
        <v>3302</v>
      </c>
      <c r="B1451" s="137">
        <v>46164</v>
      </c>
      <c r="C1451" s="66"/>
      <c r="D1451" s="66">
        <v>254</v>
      </c>
      <c r="E1451" s="66">
        <v>10</v>
      </c>
      <c r="F1451" s="66" t="s">
        <v>3183</v>
      </c>
      <c r="G1451" s="66" t="s">
        <v>858</v>
      </c>
      <c r="H1451" s="67" t="s">
        <v>859</v>
      </c>
      <c r="I1451" s="68"/>
      <c r="J1451" s="69"/>
      <c r="K1451" s="70" t="s">
        <v>445</v>
      </c>
      <c r="L1451" s="70"/>
      <c r="M1451" s="149"/>
      <c r="N1451" s="81"/>
      <c r="O1451" s="69" t="s">
        <v>198</v>
      </c>
      <c r="P1451" s="69" t="s">
        <v>446</v>
      </c>
      <c r="Q1451" s="65" t="s">
        <v>447</v>
      </c>
      <c r="R1451" s="65" t="s">
        <v>448</v>
      </c>
      <c r="S1451" s="71"/>
    </row>
    <row r="1452" spans="1:19" ht="28.8" x14ac:dyDescent="0.25">
      <c r="A1452" s="46" t="s">
        <v>3303</v>
      </c>
      <c r="B1452" s="47">
        <v>46164</v>
      </c>
      <c r="C1452" s="48"/>
      <c r="D1452" s="48">
        <v>255</v>
      </c>
      <c r="E1452" s="48">
        <v>10</v>
      </c>
      <c r="F1452" s="48" t="s">
        <v>3183</v>
      </c>
      <c r="G1452" s="48" t="s">
        <v>832</v>
      </c>
      <c r="H1452" s="50" t="s">
        <v>3304</v>
      </c>
      <c r="I1452" s="51"/>
      <c r="J1452" s="157"/>
      <c r="K1452" s="53" t="s">
        <v>416</v>
      </c>
      <c r="L1452" s="53" t="s">
        <v>3183</v>
      </c>
      <c r="M1452" s="135">
        <v>1</v>
      </c>
      <c r="N1452" s="97"/>
      <c r="O1452" s="52" t="s">
        <v>198</v>
      </c>
      <c r="P1452" s="52" t="s">
        <v>28</v>
      </c>
      <c r="Q1452" s="44" t="s">
        <v>326</v>
      </c>
      <c r="R1452" s="65" t="s">
        <v>1874</v>
      </c>
      <c r="S1452" s="8"/>
    </row>
    <row r="1453" spans="1:19" ht="28.8" x14ac:dyDescent="0.25">
      <c r="A1453" s="46" t="s">
        <v>3305</v>
      </c>
      <c r="B1453" s="47">
        <v>46164</v>
      </c>
      <c r="C1453" s="48"/>
      <c r="D1453" s="48">
        <v>255</v>
      </c>
      <c r="E1453" s="48">
        <v>10</v>
      </c>
      <c r="F1453" s="48" t="s">
        <v>3183</v>
      </c>
      <c r="G1453" s="48" t="s">
        <v>838</v>
      </c>
      <c r="H1453" s="50" t="s">
        <v>655</v>
      </c>
      <c r="I1453" s="51" t="s">
        <v>13</v>
      </c>
      <c r="J1453" s="52" t="s">
        <v>390</v>
      </c>
      <c r="K1453" s="53" t="s">
        <v>28</v>
      </c>
      <c r="L1453" s="53"/>
      <c r="M1453" s="95"/>
      <c r="N1453" s="97" t="s">
        <v>3306</v>
      </c>
      <c r="O1453" s="52">
        <v>999</v>
      </c>
      <c r="P1453" s="52" t="s">
        <v>28</v>
      </c>
      <c r="Q1453" s="44" t="s">
        <v>332</v>
      </c>
      <c r="R1453" s="65" t="s">
        <v>840</v>
      </c>
      <c r="S1453" s="8"/>
    </row>
    <row r="1454" spans="1:19" x14ac:dyDescent="0.25">
      <c r="A1454" s="46" t="s">
        <v>3307</v>
      </c>
      <c r="B1454" s="47">
        <v>46164</v>
      </c>
      <c r="C1454" s="48"/>
      <c r="D1454" s="48">
        <v>255</v>
      </c>
      <c r="E1454" s="48">
        <v>20</v>
      </c>
      <c r="F1454" s="48" t="s">
        <v>3183</v>
      </c>
      <c r="G1454" s="48" t="s">
        <v>838</v>
      </c>
      <c r="H1454" s="50"/>
      <c r="I1454" s="51"/>
      <c r="J1454" s="52"/>
      <c r="K1454" s="53"/>
      <c r="L1454" s="53"/>
      <c r="M1454" s="95"/>
      <c r="N1454" s="97"/>
      <c r="O1454" s="52">
        <v>999</v>
      </c>
      <c r="P1454" s="52" t="s">
        <v>28</v>
      </c>
      <c r="Q1454" s="44" t="s">
        <v>335</v>
      </c>
      <c r="R1454" s="65" t="s">
        <v>842</v>
      </c>
      <c r="S1454" s="8"/>
    </row>
    <row r="1455" spans="1:19" ht="19.2" x14ac:dyDescent="0.25">
      <c r="A1455" s="46" t="s">
        <v>3308</v>
      </c>
      <c r="B1455" s="47">
        <v>46164</v>
      </c>
      <c r="C1455" s="48"/>
      <c r="D1455" s="48">
        <v>255</v>
      </c>
      <c r="E1455" s="48">
        <v>10</v>
      </c>
      <c r="F1455" s="48" t="s">
        <v>3183</v>
      </c>
      <c r="G1455" s="48" t="s">
        <v>844</v>
      </c>
      <c r="H1455" s="50" t="s">
        <v>3309</v>
      </c>
      <c r="I1455" s="51" t="s">
        <v>47</v>
      </c>
      <c r="J1455" s="52" t="s">
        <v>347</v>
      </c>
      <c r="K1455" s="53" t="s">
        <v>28</v>
      </c>
      <c r="L1455" s="53"/>
      <c r="M1455" s="95"/>
      <c r="N1455" s="97"/>
      <c r="O1455" s="52">
        <v>999</v>
      </c>
      <c r="P1455" s="52" t="s">
        <v>28</v>
      </c>
      <c r="Q1455" s="44" t="s">
        <v>332</v>
      </c>
      <c r="R1455" s="65" t="s">
        <v>1277</v>
      </c>
      <c r="S1455" s="8"/>
    </row>
    <row r="1456" spans="1:19" x14ac:dyDescent="0.25">
      <c r="A1456" s="46" t="s">
        <v>3310</v>
      </c>
      <c r="B1456" s="47">
        <v>46164</v>
      </c>
      <c r="C1456" s="48"/>
      <c r="D1456" s="48">
        <v>255</v>
      </c>
      <c r="E1456" s="48">
        <v>20</v>
      </c>
      <c r="F1456" s="48" t="s">
        <v>3183</v>
      </c>
      <c r="G1456" s="48" t="s">
        <v>844</v>
      </c>
      <c r="H1456" s="50"/>
      <c r="I1456" s="51"/>
      <c r="J1456" s="52"/>
      <c r="K1456" s="53"/>
      <c r="L1456" s="53"/>
      <c r="M1456" s="95"/>
      <c r="N1456" s="97"/>
      <c r="O1456" s="52">
        <v>999</v>
      </c>
      <c r="P1456" s="97" t="s">
        <v>446</v>
      </c>
      <c r="Q1456" s="44" t="s">
        <v>350</v>
      </c>
      <c r="R1456" s="65" t="s">
        <v>1281</v>
      </c>
      <c r="S1456" s="8"/>
    </row>
    <row r="1457" spans="1:19" ht="57.6" x14ac:dyDescent="0.25">
      <c r="A1457" s="46" t="s">
        <v>3311</v>
      </c>
      <c r="B1457" s="47">
        <v>46164</v>
      </c>
      <c r="C1457" s="48"/>
      <c r="D1457" s="48">
        <v>255</v>
      </c>
      <c r="E1457" s="48">
        <v>25</v>
      </c>
      <c r="F1457" s="48" t="s">
        <v>3183</v>
      </c>
      <c r="G1457" s="48" t="s">
        <v>844</v>
      </c>
      <c r="H1457" s="50"/>
      <c r="I1457" s="51"/>
      <c r="J1457" s="52"/>
      <c r="K1457" s="53"/>
      <c r="L1457" s="53"/>
      <c r="M1457" s="95"/>
      <c r="N1457" s="97"/>
      <c r="O1457" s="52" t="s">
        <v>437</v>
      </c>
      <c r="P1457" s="52" t="s">
        <v>526</v>
      </c>
      <c r="Q1457" s="45" t="s">
        <v>1883</v>
      </c>
      <c r="R1457" s="65" t="s">
        <v>1281</v>
      </c>
      <c r="S1457" s="8"/>
    </row>
    <row r="1458" spans="1:19" ht="19.2" x14ac:dyDescent="0.25">
      <c r="A1458" s="46" t="s">
        <v>3312</v>
      </c>
      <c r="B1458" s="47">
        <v>46164</v>
      </c>
      <c r="C1458" s="48"/>
      <c r="D1458" s="48">
        <v>255</v>
      </c>
      <c r="E1458" s="48">
        <v>30</v>
      </c>
      <c r="F1458" s="48" t="s">
        <v>3183</v>
      </c>
      <c r="G1458" s="48" t="s">
        <v>844</v>
      </c>
      <c r="H1458" s="50"/>
      <c r="I1458" s="51"/>
      <c r="J1458" s="52"/>
      <c r="K1458" s="53"/>
      <c r="L1458" s="53"/>
      <c r="M1458" s="95"/>
      <c r="N1458" s="97"/>
      <c r="O1458" s="52">
        <v>999</v>
      </c>
      <c r="P1458" s="52" t="s">
        <v>28</v>
      </c>
      <c r="Q1458" s="44" t="s">
        <v>353</v>
      </c>
      <c r="R1458" s="65" t="s">
        <v>1285</v>
      </c>
      <c r="S1458" s="8"/>
    </row>
    <row r="1459" spans="1:19" ht="19.2" x14ac:dyDescent="0.25">
      <c r="A1459" s="46" t="s">
        <v>3313</v>
      </c>
      <c r="B1459" s="47">
        <v>46164</v>
      </c>
      <c r="C1459" s="48"/>
      <c r="D1459" s="48">
        <v>255</v>
      </c>
      <c r="E1459" s="48">
        <v>40</v>
      </c>
      <c r="F1459" s="48" t="s">
        <v>3183</v>
      </c>
      <c r="G1459" s="48" t="s">
        <v>844</v>
      </c>
      <c r="H1459" s="50"/>
      <c r="I1459" s="51"/>
      <c r="J1459" s="52"/>
      <c r="K1459" s="53"/>
      <c r="L1459" s="53"/>
      <c r="M1459" s="95"/>
      <c r="N1459" s="97"/>
      <c r="O1459" s="52" t="s">
        <v>198</v>
      </c>
      <c r="P1459" s="52" t="s">
        <v>28</v>
      </c>
      <c r="Q1459" s="44" t="s">
        <v>353</v>
      </c>
      <c r="R1459" s="65" t="s">
        <v>1279</v>
      </c>
      <c r="S1459" s="8"/>
    </row>
    <row r="1460" spans="1:19" ht="19.2" x14ac:dyDescent="0.25">
      <c r="A1460" s="65" t="s">
        <v>3314</v>
      </c>
      <c r="B1460" s="137">
        <v>46164</v>
      </c>
      <c r="C1460" s="66"/>
      <c r="D1460" s="66">
        <v>255</v>
      </c>
      <c r="E1460" s="66">
        <v>10</v>
      </c>
      <c r="F1460" s="66" t="s">
        <v>3183</v>
      </c>
      <c r="G1460" s="66" t="s">
        <v>855</v>
      </c>
      <c r="H1460" s="67" t="s">
        <v>12</v>
      </c>
      <c r="I1460" s="68" t="s">
        <v>47</v>
      </c>
      <c r="J1460" s="69"/>
      <c r="K1460" s="70" t="s">
        <v>445</v>
      </c>
      <c r="L1460" s="70"/>
      <c r="M1460" s="149"/>
      <c r="N1460" s="81"/>
      <c r="O1460" s="69" t="s">
        <v>198</v>
      </c>
      <c r="P1460" s="69" t="s">
        <v>446</v>
      </c>
      <c r="Q1460" s="65" t="s">
        <v>447</v>
      </c>
      <c r="R1460" s="65" t="s">
        <v>448</v>
      </c>
      <c r="S1460" s="71"/>
    </row>
    <row r="1461" spans="1:19" ht="19.2" x14ac:dyDescent="0.25">
      <c r="A1461" s="65" t="s">
        <v>3315</v>
      </c>
      <c r="B1461" s="137">
        <v>46164</v>
      </c>
      <c r="C1461" s="66"/>
      <c r="D1461" s="66">
        <v>255</v>
      </c>
      <c r="E1461" s="66">
        <v>10</v>
      </c>
      <c r="F1461" s="66" t="s">
        <v>3183</v>
      </c>
      <c r="G1461" s="66" t="s">
        <v>858</v>
      </c>
      <c r="H1461" s="67" t="s">
        <v>859</v>
      </c>
      <c r="I1461" s="68"/>
      <c r="J1461" s="69"/>
      <c r="K1461" s="70" t="s">
        <v>445</v>
      </c>
      <c r="L1461" s="70"/>
      <c r="M1461" s="149"/>
      <c r="N1461" s="81"/>
      <c r="O1461" s="69" t="s">
        <v>198</v>
      </c>
      <c r="P1461" s="69" t="s">
        <v>446</v>
      </c>
      <c r="Q1461" s="65" t="s">
        <v>447</v>
      </c>
      <c r="R1461" s="65" t="s">
        <v>448</v>
      </c>
      <c r="S1461" s="71"/>
    </row>
    <row r="1462" spans="1:19" ht="38.4" x14ac:dyDescent="0.25">
      <c r="A1462" s="46" t="s">
        <v>3316</v>
      </c>
      <c r="B1462" s="47">
        <v>46164</v>
      </c>
      <c r="C1462" s="48"/>
      <c r="D1462" s="48">
        <v>256</v>
      </c>
      <c r="E1462" s="48">
        <v>10</v>
      </c>
      <c r="F1462" s="48" t="s">
        <v>3183</v>
      </c>
      <c r="G1462" s="48" t="s">
        <v>832</v>
      </c>
      <c r="H1462" s="50" t="s">
        <v>3317</v>
      </c>
      <c r="I1462" s="51"/>
      <c r="J1462" s="157"/>
      <c r="K1462" s="53" t="s">
        <v>416</v>
      </c>
      <c r="L1462" s="53" t="s">
        <v>3183</v>
      </c>
      <c r="M1462" s="135">
        <v>1</v>
      </c>
      <c r="N1462" s="97"/>
      <c r="O1462" s="52" t="s">
        <v>198</v>
      </c>
      <c r="P1462" s="52" t="s">
        <v>28</v>
      </c>
      <c r="Q1462" s="44" t="s">
        <v>326</v>
      </c>
      <c r="R1462" s="65" t="s">
        <v>3318</v>
      </c>
      <c r="S1462" s="8"/>
    </row>
    <row r="1463" spans="1:19" ht="28.8" x14ac:dyDescent="0.25">
      <c r="A1463" s="46" t="s">
        <v>3319</v>
      </c>
      <c r="B1463" s="47">
        <v>46164</v>
      </c>
      <c r="C1463" s="48"/>
      <c r="D1463" s="48">
        <v>256</v>
      </c>
      <c r="E1463" s="48">
        <v>10</v>
      </c>
      <c r="F1463" s="48" t="s">
        <v>3183</v>
      </c>
      <c r="G1463" s="48" t="s">
        <v>838</v>
      </c>
      <c r="H1463" s="50" t="s">
        <v>655</v>
      </c>
      <c r="I1463" s="51" t="s">
        <v>13</v>
      </c>
      <c r="J1463" s="52" t="s">
        <v>390</v>
      </c>
      <c r="K1463" s="53" t="s">
        <v>28</v>
      </c>
      <c r="L1463" s="53"/>
      <c r="M1463" s="95"/>
      <c r="N1463" s="97" t="s">
        <v>3320</v>
      </c>
      <c r="O1463" s="52">
        <v>999</v>
      </c>
      <c r="P1463" s="52" t="s">
        <v>28</v>
      </c>
      <c r="Q1463" s="44" t="s">
        <v>332</v>
      </c>
      <c r="R1463" s="65" t="s">
        <v>840</v>
      </c>
      <c r="S1463" s="8"/>
    </row>
    <row r="1464" spans="1:19" x14ac:dyDescent="0.25">
      <c r="A1464" s="46" t="s">
        <v>3321</v>
      </c>
      <c r="B1464" s="47">
        <v>46164</v>
      </c>
      <c r="C1464" s="48"/>
      <c r="D1464" s="48">
        <v>256</v>
      </c>
      <c r="E1464" s="48">
        <v>20</v>
      </c>
      <c r="F1464" s="48" t="s">
        <v>3183</v>
      </c>
      <c r="G1464" s="48" t="s">
        <v>838</v>
      </c>
      <c r="H1464" s="50"/>
      <c r="I1464" s="51"/>
      <c r="J1464" s="52"/>
      <c r="K1464" s="53"/>
      <c r="L1464" s="53"/>
      <c r="M1464" s="95"/>
      <c r="N1464" s="97"/>
      <c r="O1464" s="52">
        <v>999</v>
      </c>
      <c r="P1464" s="52" t="s">
        <v>28</v>
      </c>
      <c r="Q1464" s="44" t="s">
        <v>335</v>
      </c>
      <c r="R1464" s="65" t="s">
        <v>842</v>
      </c>
      <c r="S1464" s="8"/>
    </row>
    <row r="1465" spans="1:19" ht="19.2" x14ac:dyDescent="0.25">
      <c r="A1465" s="46" t="s">
        <v>3322</v>
      </c>
      <c r="B1465" s="47">
        <v>46164</v>
      </c>
      <c r="C1465" s="48"/>
      <c r="D1465" s="48">
        <v>256</v>
      </c>
      <c r="E1465" s="48">
        <v>10</v>
      </c>
      <c r="F1465" s="48" t="s">
        <v>3183</v>
      </c>
      <c r="G1465" s="48" t="s">
        <v>844</v>
      </c>
      <c r="H1465" s="50" t="s">
        <v>3323</v>
      </c>
      <c r="I1465" s="51" t="s">
        <v>47</v>
      </c>
      <c r="J1465" s="52" t="s">
        <v>347</v>
      </c>
      <c r="K1465" s="53" t="s">
        <v>28</v>
      </c>
      <c r="L1465" s="53"/>
      <c r="M1465" s="95"/>
      <c r="N1465" s="97"/>
      <c r="O1465" s="52">
        <v>999</v>
      </c>
      <c r="P1465" s="52" t="s">
        <v>28</v>
      </c>
      <c r="Q1465" s="44" t="s">
        <v>332</v>
      </c>
      <c r="R1465" s="65" t="s">
        <v>1277</v>
      </c>
      <c r="S1465" s="8"/>
    </row>
    <row r="1466" spans="1:19" x14ac:dyDescent="0.25">
      <c r="A1466" s="46" t="s">
        <v>3324</v>
      </c>
      <c r="B1466" s="47">
        <v>46164</v>
      </c>
      <c r="C1466" s="48"/>
      <c r="D1466" s="48">
        <v>256</v>
      </c>
      <c r="E1466" s="48">
        <v>20</v>
      </c>
      <c r="F1466" s="48" t="s">
        <v>3183</v>
      </c>
      <c r="G1466" s="48" t="s">
        <v>844</v>
      </c>
      <c r="H1466" s="50"/>
      <c r="I1466" s="51"/>
      <c r="J1466" s="52"/>
      <c r="K1466" s="53"/>
      <c r="L1466" s="53"/>
      <c r="M1466" s="95"/>
      <c r="N1466" s="97"/>
      <c r="O1466" s="52">
        <v>999</v>
      </c>
      <c r="P1466" s="52" t="s">
        <v>28</v>
      </c>
      <c r="Q1466" s="44" t="s">
        <v>335</v>
      </c>
      <c r="R1466" s="65" t="s">
        <v>3325</v>
      </c>
      <c r="S1466" s="8"/>
    </row>
    <row r="1467" spans="1:19" ht="19.2" x14ac:dyDescent="0.25">
      <c r="A1467" s="65" t="s">
        <v>3326</v>
      </c>
      <c r="B1467" s="137">
        <v>46164</v>
      </c>
      <c r="C1467" s="66"/>
      <c r="D1467" s="66">
        <v>256</v>
      </c>
      <c r="E1467" s="66">
        <v>10</v>
      </c>
      <c r="F1467" s="66" t="s">
        <v>3183</v>
      </c>
      <c r="G1467" s="66" t="s">
        <v>855</v>
      </c>
      <c r="H1467" s="67" t="s">
        <v>12</v>
      </c>
      <c r="I1467" s="68" t="s">
        <v>47</v>
      </c>
      <c r="J1467" s="69"/>
      <c r="K1467" s="70" t="s">
        <v>445</v>
      </c>
      <c r="L1467" s="70"/>
      <c r="M1467" s="149"/>
      <c r="N1467" s="81"/>
      <c r="O1467" s="69" t="s">
        <v>198</v>
      </c>
      <c r="P1467" s="69" t="s">
        <v>446</v>
      </c>
      <c r="Q1467" s="65" t="s">
        <v>447</v>
      </c>
      <c r="R1467" s="65" t="s">
        <v>448</v>
      </c>
      <c r="S1467" s="71"/>
    </row>
    <row r="1468" spans="1:19" ht="19.2" x14ac:dyDescent="0.25">
      <c r="A1468" s="65" t="s">
        <v>3327</v>
      </c>
      <c r="B1468" s="137">
        <v>46164</v>
      </c>
      <c r="C1468" s="66"/>
      <c r="D1468" s="66">
        <v>256</v>
      </c>
      <c r="E1468" s="66">
        <v>10</v>
      </c>
      <c r="F1468" s="66" t="s">
        <v>3183</v>
      </c>
      <c r="G1468" s="66" t="s">
        <v>858</v>
      </c>
      <c r="H1468" s="67" t="s">
        <v>859</v>
      </c>
      <c r="I1468" s="68"/>
      <c r="J1468" s="69"/>
      <c r="K1468" s="70" t="s">
        <v>445</v>
      </c>
      <c r="L1468" s="70"/>
      <c r="M1468" s="149"/>
      <c r="N1468" s="81"/>
      <c r="O1468" s="69" t="s">
        <v>198</v>
      </c>
      <c r="P1468" s="69" t="s">
        <v>446</v>
      </c>
      <c r="Q1468" s="65" t="s">
        <v>447</v>
      </c>
      <c r="R1468" s="65" t="s">
        <v>448</v>
      </c>
      <c r="S1468" s="71"/>
    </row>
    <row r="1469" spans="1:19" ht="28.8" x14ac:dyDescent="0.25">
      <c r="A1469" s="46" t="s">
        <v>3328</v>
      </c>
      <c r="B1469" s="47">
        <v>46164</v>
      </c>
      <c r="C1469" s="48"/>
      <c r="D1469" s="48">
        <v>257</v>
      </c>
      <c r="E1469" s="48">
        <v>10</v>
      </c>
      <c r="F1469" s="48" t="s">
        <v>3183</v>
      </c>
      <c r="G1469" s="48" t="s">
        <v>832</v>
      </c>
      <c r="H1469" s="50" t="s">
        <v>3329</v>
      </c>
      <c r="I1469" s="51"/>
      <c r="J1469" s="157"/>
      <c r="K1469" s="53" t="s">
        <v>416</v>
      </c>
      <c r="L1469" s="53" t="s">
        <v>3183</v>
      </c>
      <c r="M1469" s="135">
        <v>1</v>
      </c>
      <c r="N1469" s="97"/>
      <c r="O1469" s="52" t="s">
        <v>198</v>
      </c>
      <c r="P1469" s="52" t="s">
        <v>28</v>
      </c>
      <c r="Q1469" s="44" t="s">
        <v>326</v>
      </c>
      <c r="R1469" s="65" t="s">
        <v>3330</v>
      </c>
      <c r="S1469" s="8"/>
    </row>
    <row r="1470" spans="1:19" ht="28.8" x14ac:dyDescent="0.25">
      <c r="A1470" s="46" t="s">
        <v>3331</v>
      </c>
      <c r="B1470" s="47">
        <v>46164</v>
      </c>
      <c r="C1470" s="48"/>
      <c r="D1470" s="48">
        <v>257</v>
      </c>
      <c r="E1470" s="48">
        <v>10</v>
      </c>
      <c r="F1470" s="48" t="s">
        <v>3183</v>
      </c>
      <c r="G1470" s="48" t="s">
        <v>838</v>
      </c>
      <c r="H1470" s="50" t="s">
        <v>655</v>
      </c>
      <c r="I1470" s="51" t="s">
        <v>13</v>
      </c>
      <c r="J1470" s="52" t="s">
        <v>390</v>
      </c>
      <c r="K1470" s="53" t="s">
        <v>28</v>
      </c>
      <c r="L1470" s="53"/>
      <c r="M1470" s="95"/>
      <c r="N1470" s="97" t="s">
        <v>1834</v>
      </c>
      <c r="O1470" s="52">
        <v>999</v>
      </c>
      <c r="P1470" s="52" t="s">
        <v>28</v>
      </c>
      <c r="Q1470" s="44" t="s">
        <v>332</v>
      </c>
      <c r="R1470" s="65" t="s">
        <v>840</v>
      </c>
      <c r="S1470" s="8"/>
    </row>
    <row r="1471" spans="1:19" x14ac:dyDescent="0.25">
      <c r="A1471" s="46" t="s">
        <v>3332</v>
      </c>
      <c r="B1471" s="47">
        <v>46164</v>
      </c>
      <c r="C1471" s="48"/>
      <c r="D1471" s="48">
        <v>257</v>
      </c>
      <c r="E1471" s="48">
        <v>20</v>
      </c>
      <c r="F1471" s="48" t="s">
        <v>3183</v>
      </c>
      <c r="G1471" s="48" t="s">
        <v>838</v>
      </c>
      <c r="H1471" s="50"/>
      <c r="I1471" s="51"/>
      <c r="J1471" s="52"/>
      <c r="K1471" s="53"/>
      <c r="L1471" s="53"/>
      <c r="M1471" s="95"/>
      <c r="N1471" s="97"/>
      <c r="O1471" s="52">
        <v>999</v>
      </c>
      <c r="P1471" s="52" t="s">
        <v>28</v>
      </c>
      <c r="Q1471" s="44" t="s">
        <v>335</v>
      </c>
      <c r="R1471" s="65" t="s">
        <v>842</v>
      </c>
      <c r="S1471" s="8"/>
    </row>
    <row r="1472" spans="1:19" ht="28.8" x14ac:dyDescent="0.25">
      <c r="A1472" s="46" t="s">
        <v>3333</v>
      </c>
      <c r="B1472" s="47">
        <v>46164</v>
      </c>
      <c r="C1472" s="48"/>
      <c r="D1472" s="48">
        <v>257</v>
      </c>
      <c r="E1472" s="48">
        <v>10</v>
      </c>
      <c r="F1472" s="48" t="s">
        <v>3183</v>
      </c>
      <c r="G1472" s="48" t="s">
        <v>844</v>
      </c>
      <c r="H1472" s="50" t="s">
        <v>3334</v>
      </c>
      <c r="I1472" s="51" t="s">
        <v>47</v>
      </c>
      <c r="J1472" s="52" t="s">
        <v>347</v>
      </c>
      <c r="K1472" s="53" t="s">
        <v>28</v>
      </c>
      <c r="L1472" s="53"/>
      <c r="M1472" s="95"/>
      <c r="N1472" s="97"/>
      <c r="O1472" s="52">
        <v>999</v>
      </c>
      <c r="P1472" s="52" t="s">
        <v>28</v>
      </c>
      <c r="Q1472" s="44" t="s">
        <v>332</v>
      </c>
      <c r="R1472" s="65" t="s">
        <v>1277</v>
      </c>
      <c r="S1472" s="8"/>
    </row>
    <row r="1473" spans="1:19" x14ac:dyDescent="0.25">
      <c r="A1473" s="46" t="s">
        <v>3335</v>
      </c>
      <c r="B1473" s="47">
        <v>46164</v>
      </c>
      <c r="C1473" s="48"/>
      <c r="D1473" s="48">
        <v>257</v>
      </c>
      <c r="E1473" s="48">
        <v>20</v>
      </c>
      <c r="F1473" s="48" t="s">
        <v>3183</v>
      </c>
      <c r="G1473" s="48" t="s">
        <v>844</v>
      </c>
      <c r="H1473" s="50"/>
      <c r="I1473" s="51"/>
      <c r="J1473" s="52"/>
      <c r="K1473" s="53"/>
      <c r="L1473" s="53"/>
      <c r="M1473" s="95"/>
      <c r="N1473" s="97"/>
      <c r="O1473" s="52">
        <v>999</v>
      </c>
      <c r="P1473" s="97" t="s">
        <v>446</v>
      </c>
      <c r="Q1473" s="44" t="s">
        <v>350</v>
      </c>
      <c r="R1473" s="65" t="s">
        <v>1281</v>
      </c>
      <c r="S1473" s="8"/>
    </row>
    <row r="1474" spans="1:19" ht="57.6" x14ac:dyDescent="0.25">
      <c r="A1474" s="46" t="s">
        <v>3336</v>
      </c>
      <c r="B1474" s="47">
        <v>46164</v>
      </c>
      <c r="C1474" s="48"/>
      <c r="D1474" s="48">
        <v>257</v>
      </c>
      <c r="E1474" s="48">
        <v>25</v>
      </c>
      <c r="F1474" s="48" t="s">
        <v>3183</v>
      </c>
      <c r="G1474" s="48" t="s">
        <v>844</v>
      </c>
      <c r="H1474" s="50"/>
      <c r="I1474" s="51"/>
      <c r="J1474" s="52"/>
      <c r="K1474" s="53"/>
      <c r="L1474" s="53"/>
      <c r="M1474" s="95"/>
      <c r="N1474" s="97"/>
      <c r="O1474" s="52" t="s">
        <v>437</v>
      </c>
      <c r="P1474" s="52" t="s">
        <v>526</v>
      </c>
      <c r="Q1474" s="45" t="s">
        <v>3337</v>
      </c>
      <c r="R1474" s="65" t="s">
        <v>1281</v>
      </c>
      <c r="S1474" s="8"/>
    </row>
    <row r="1475" spans="1:19" ht="19.2" x14ac:dyDescent="0.25">
      <c r="A1475" s="46" t="s">
        <v>3338</v>
      </c>
      <c r="B1475" s="47">
        <v>46164</v>
      </c>
      <c r="C1475" s="48"/>
      <c r="D1475" s="48">
        <v>257</v>
      </c>
      <c r="E1475" s="48">
        <v>30</v>
      </c>
      <c r="F1475" s="48" t="s">
        <v>3183</v>
      </c>
      <c r="G1475" s="48" t="s">
        <v>844</v>
      </c>
      <c r="H1475" s="50"/>
      <c r="I1475" s="51"/>
      <c r="J1475" s="52"/>
      <c r="K1475" s="53"/>
      <c r="L1475" s="53"/>
      <c r="M1475" s="95"/>
      <c r="N1475" s="97"/>
      <c r="O1475" s="52">
        <v>999</v>
      </c>
      <c r="P1475" s="52" t="s">
        <v>28</v>
      </c>
      <c r="Q1475" s="44" t="s">
        <v>353</v>
      </c>
      <c r="R1475" s="65" t="s">
        <v>1285</v>
      </c>
      <c r="S1475" s="8"/>
    </row>
    <row r="1476" spans="1:19" ht="19.2" x14ac:dyDescent="0.25">
      <c r="A1476" s="46" t="s">
        <v>3339</v>
      </c>
      <c r="B1476" s="47">
        <v>46164</v>
      </c>
      <c r="C1476" s="48"/>
      <c r="D1476" s="48">
        <v>257</v>
      </c>
      <c r="E1476" s="48">
        <v>40</v>
      </c>
      <c r="F1476" s="48" t="s">
        <v>3183</v>
      </c>
      <c r="G1476" s="48" t="s">
        <v>844</v>
      </c>
      <c r="H1476" s="50"/>
      <c r="I1476" s="51"/>
      <c r="J1476" s="52"/>
      <c r="K1476" s="53"/>
      <c r="L1476" s="53"/>
      <c r="M1476" s="95"/>
      <c r="N1476" s="97"/>
      <c r="O1476" s="52" t="s">
        <v>198</v>
      </c>
      <c r="P1476" s="52" t="s">
        <v>28</v>
      </c>
      <c r="Q1476" s="44" t="s">
        <v>353</v>
      </c>
      <c r="R1476" s="65" t="s">
        <v>1279</v>
      </c>
      <c r="S1476" s="8"/>
    </row>
    <row r="1477" spans="1:19" ht="19.2" x14ac:dyDescent="0.25">
      <c r="A1477" s="65" t="s">
        <v>3340</v>
      </c>
      <c r="B1477" s="137">
        <v>46164</v>
      </c>
      <c r="C1477" s="66"/>
      <c r="D1477" s="66">
        <v>257</v>
      </c>
      <c r="E1477" s="66">
        <v>10</v>
      </c>
      <c r="F1477" s="66" t="s">
        <v>3183</v>
      </c>
      <c r="G1477" s="66" t="s">
        <v>855</v>
      </c>
      <c r="H1477" s="67" t="s">
        <v>12</v>
      </c>
      <c r="I1477" s="68" t="s">
        <v>47</v>
      </c>
      <c r="J1477" s="69"/>
      <c r="K1477" s="70" t="s">
        <v>445</v>
      </c>
      <c r="L1477" s="70"/>
      <c r="M1477" s="149"/>
      <c r="N1477" s="81"/>
      <c r="O1477" s="69" t="s">
        <v>198</v>
      </c>
      <c r="P1477" s="69" t="s">
        <v>446</v>
      </c>
      <c r="Q1477" s="65" t="s">
        <v>447</v>
      </c>
      <c r="R1477" s="65" t="s">
        <v>448</v>
      </c>
      <c r="S1477" s="71"/>
    </row>
    <row r="1478" spans="1:19" ht="19.2" x14ac:dyDescent="0.25">
      <c r="A1478" s="65" t="s">
        <v>3341</v>
      </c>
      <c r="B1478" s="137">
        <v>46164</v>
      </c>
      <c r="C1478" s="66"/>
      <c r="D1478" s="66">
        <v>257</v>
      </c>
      <c r="E1478" s="66">
        <v>10</v>
      </c>
      <c r="F1478" s="66" t="s">
        <v>3183</v>
      </c>
      <c r="G1478" s="66" t="s">
        <v>858</v>
      </c>
      <c r="H1478" s="67" t="s">
        <v>859</v>
      </c>
      <c r="I1478" s="68"/>
      <c r="J1478" s="69"/>
      <c r="K1478" s="70" t="s">
        <v>445</v>
      </c>
      <c r="L1478" s="70"/>
      <c r="M1478" s="149"/>
      <c r="N1478" s="81"/>
      <c r="O1478" s="69" t="s">
        <v>198</v>
      </c>
      <c r="P1478" s="69" t="s">
        <v>446</v>
      </c>
      <c r="Q1478" s="65" t="s">
        <v>447</v>
      </c>
      <c r="R1478" s="65" t="s">
        <v>448</v>
      </c>
      <c r="S1478" s="71"/>
    </row>
    <row r="1479" spans="1:19" ht="28.8" x14ac:dyDescent="0.25">
      <c r="A1479" s="46" t="s">
        <v>3342</v>
      </c>
      <c r="B1479" s="47">
        <v>46164</v>
      </c>
      <c r="C1479" s="48"/>
      <c r="D1479" s="48">
        <v>258</v>
      </c>
      <c r="E1479" s="48">
        <v>10</v>
      </c>
      <c r="F1479" s="48" t="s">
        <v>3183</v>
      </c>
      <c r="G1479" s="48" t="s">
        <v>832</v>
      </c>
      <c r="H1479" s="50" t="s">
        <v>3343</v>
      </c>
      <c r="I1479" s="51"/>
      <c r="J1479" s="157"/>
      <c r="K1479" s="53" t="s">
        <v>416</v>
      </c>
      <c r="L1479" s="53" t="s">
        <v>3183</v>
      </c>
      <c r="M1479" s="135">
        <v>1</v>
      </c>
      <c r="N1479" s="97"/>
      <c r="O1479" s="52" t="s">
        <v>198</v>
      </c>
      <c r="P1479" s="52" t="s">
        <v>28</v>
      </c>
      <c r="Q1479" s="44" t="s">
        <v>326</v>
      </c>
      <c r="R1479" s="65" t="s">
        <v>1862</v>
      </c>
      <c r="S1479" s="8"/>
    </row>
    <row r="1480" spans="1:19" ht="28.8" x14ac:dyDescent="0.25">
      <c r="A1480" s="46" t="s">
        <v>3344</v>
      </c>
      <c r="B1480" s="47">
        <v>46164</v>
      </c>
      <c r="C1480" s="48"/>
      <c r="D1480" s="48">
        <v>258</v>
      </c>
      <c r="E1480" s="48">
        <v>10</v>
      </c>
      <c r="F1480" s="48" t="s">
        <v>3183</v>
      </c>
      <c r="G1480" s="48" t="s">
        <v>838</v>
      </c>
      <c r="H1480" s="50" t="s">
        <v>655</v>
      </c>
      <c r="I1480" s="51" t="s">
        <v>13</v>
      </c>
      <c r="J1480" s="52" t="s">
        <v>390</v>
      </c>
      <c r="K1480" s="53" t="s">
        <v>28</v>
      </c>
      <c r="L1480" s="53"/>
      <c r="M1480" s="95"/>
      <c r="N1480" s="97" t="s">
        <v>1864</v>
      </c>
      <c r="O1480" s="52">
        <v>999</v>
      </c>
      <c r="P1480" s="52" t="s">
        <v>28</v>
      </c>
      <c r="Q1480" s="44" t="s">
        <v>332</v>
      </c>
      <c r="R1480" s="65" t="s">
        <v>840</v>
      </c>
      <c r="S1480" s="8"/>
    </row>
    <row r="1481" spans="1:19" x14ac:dyDescent="0.25">
      <c r="A1481" s="46" t="s">
        <v>3345</v>
      </c>
      <c r="B1481" s="47">
        <v>46164</v>
      </c>
      <c r="C1481" s="48"/>
      <c r="D1481" s="48">
        <v>258</v>
      </c>
      <c r="E1481" s="48">
        <v>20</v>
      </c>
      <c r="F1481" s="48" t="s">
        <v>3183</v>
      </c>
      <c r="G1481" s="48" t="s">
        <v>838</v>
      </c>
      <c r="H1481" s="50"/>
      <c r="I1481" s="51"/>
      <c r="J1481" s="52"/>
      <c r="K1481" s="53"/>
      <c r="L1481" s="53"/>
      <c r="M1481" s="95"/>
      <c r="N1481" s="97"/>
      <c r="O1481" s="52">
        <v>999</v>
      </c>
      <c r="P1481" s="52" t="s">
        <v>28</v>
      </c>
      <c r="Q1481" s="44" t="s">
        <v>335</v>
      </c>
      <c r="R1481" s="65" t="s">
        <v>842</v>
      </c>
      <c r="S1481" s="8"/>
    </row>
    <row r="1482" spans="1:19" ht="19.2" x14ac:dyDescent="0.25">
      <c r="A1482" s="46" t="s">
        <v>3346</v>
      </c>
      <c r="B1482" s="47">
        <v>46164</v>
      </c>
      <c r="C1482" s="48"/>
      <c r="D1482" s="48">
        <v>258</v>
      </c>
      <c r="E1482" s="48">
        <v>10</v>
      </c>
      <c r="F1482" s="48" t="s">
        <v>3183</v>
      </c>
      <c r="G1482" s="48" t="s">
        <v>844</v>
      </c>
      <c r="H1482" s="50" t="s">
        <v>3347</v>
      </c>
      <c r="I1482" s="51" t="s">
        <v>47</v>
      </c>
      <c r="J1482" s="52" t="s">
        <v>347</v>
      </c>
      <c r="K1482" s="53" t="s">
        <v>28</v>
      </c>
      <c r="L1482" s="53"/>
      <c r="M1482" s="95"/>
      <c r="N1482" s="97"/>
      <c r="O1482" s="52">
        <v>999</v>
      </c>
      <c r="P1482" s="52" t="s">
        <v>28</v>
      </c>
      <c r="Q1482" s="44" t="s">
        <v>332</v>
      </c>
      <c r="R1482" s="65" t="s">
        <v>1277</v>
      </c>
      <c r="S1482" s="8"/>
    </row>
    <row r="1483" spans="1:19" x14ac:dyDescent="0.25">
      <c r="A1483" s="46" t="s">
        <v>3348</v>
      </c>
      <c r="B1483" s="47">
        <v>46164</v>
      </c>
      <c r="C1483" s="48"/>
      <c r="D1483" s="48">
        <v>258</v>
      </c>
      <c r="E1483" s="48">
        <v>20</v>
      </c>
      <c r="F1483" s="48" t="s">
        <v>3183</v>
      </c>
      <c r="G1483" s="48" t="s">
        <v>844</v>
      </c>
      <c r="H1483" s="50"/>
      <c r="I1483" s="51"/>
      <c r="J1483" s="52"/>
      <c r="K1483" s="53"/>
      <c r="L1483" s="53"/>
      <c r="M1483" s="95"/>
      <c r="N1483" s="97"/>
      <c r="O1483" s="52">
        <v>999</v>
      </c>
      <c r="P1483" s="97" t="s">
        <v>446</v>
      </c>
      <c r="Q1483" s="44" t="s">
        <v>350</v>
      </c>
      <c r="R1483" s="65" t="s">
        <v>1281</v>
      </c>
      <c r="S1483" s="8"/>
    </row>
    <row r="1484" spans="1:19" ht="67.2" x14ac:dyDescent="0.25">
      <c r="A1484" s="46" t="s">
        <v>3349</v>
      </c>
      <c r="B1484" s="47">
        <v>46164</v>
      </c>
      <c r="C1484" s="48"/>
      <c r="D1484" s="48">
        <v>258</v>
      </c>
      <c r="E1484" s="48">
        <v>25</v>
      </c>
      <c r="F1484" s="48" t="s">
        <v>3183</v>
      </c>
      <c r="G1484" s="48" t="s">
        <v>844</v>
      </c>
      <c r="H1484" s="50"/>
      <c r="I1484" s="51"/>
      <c r="J1484" s="52"/>
      <c r="K1484" s="53"/>
      <c r="L1484" s="53"/>
      <c r="M1484" s="95"/>
      <c r="N1484" s="97"/>
      <c r="O1484" s="52" t="s">
        <v>437</v>
      </c>
      <c r="P1484" s="52" t="s">
        <v>526</v>
      </c>
      <c r="Q1484" s="45" t="s">
        <v>3350</v>
      </c>
      <c r="R1484" s="65" t="s">
        <v>1281</v>
      </c>
      <c r="S1484" s="8"/>
    </row>
    <row r="1485" spans="1:19" ht="19.2" x14ac:dyDescent="0.25">
      <c r="A1485" s="46" t="s">
        <v>3351</v>
      </c>
      <c r="B1485" s="47">
        <v>46164</v>
      </c>
      <c r="C1485" s="48"/>
      <c r="D1485" s="48">
        <v>258</v>
      </c>
      <c r="E1485" s="48">
        <v>30</v>
      </c>
      <c r="F1485" s="48" t="s">
        <v>3183</v>
      </c>
      <c r="G1485" s="48" t="s">
        <v>844</v>
      </c>
      <c r="H1485" s="50"/>
      <c r="I1485" s="51"/>
      <c r="J1485" s="52"/>
      <c r="K1485" s="53"/>
      <c r="L1485" s="53"/>
      <c r="M1485" s="95"/>
      <c r="N1485" s="97"/>
      <c r="O1485" s="52">
        <v>999</v>
      </c>
      <c r="P1485" s="52" t="s">
        <v>28</v>
      </c>
      <c r="Q1485" s="44" t="s">
        <v>353</v>
      </c>
      <c r="R1485" s="65" t="s">
        <v>1285</v>
      </c>
      <c r="S1485" s="8"/>
    </row>
    <row r="1486" spans="1:19" ht="19.2" x14ac:dyDescent="0.25">
      <c r="A1486" s="46" t="s">
        <v>3352</v>
      </c>
      <c r="B1486" s="47">
        <v>46164</v>
      </c>
      <c r="C1486" s="48"/>
      <c r="D1486" s="48">
        <v>258</v>
      </c>
      <c r="E1486" s="48">
        <v>40</v>
      </c>
      <c r="F1486" s="48" t="s">
        <v>3183</v>
      </c>
      <c r="G1486" s="48" t="s">
        <v>844</v>
      </c>
      <c r="H1486" s="50"/>
      <c r="I1486" s="51"/>
      <c r="J1486" s="52"/>
      <c r="K1486" s="53"/>
      <c r="L1486" s="53"/>
      <c r="M1486" s="95"/>
      <c r="N1486" s="97"/>
      <c r="O1486" s="52" t="s">
        <v>198</v>
      </c>
      <c r="P1486" s="52" t="s">
        <v>28</v>
      </c>
      <c r="Q1486" s="44" t="s">
        <v>353</v>
      </c>
      <c r="R1486" s="65" t="s">
        <v>1279</v>
      </c>
      <c r="S1486" s="8"/>
    </row>
    <row r="1487" spans="1:19" ht="19.2" x14ac:dyDescent="0.25">
      <c r="A1487" s="65" t="s">
        <v>3353</v>
      </c>
      <c r="B1487" s="137">
        <v>46164</v>
      </c>
      <c r="C1487" s="66"/>
      <c r="D1487" s="66">
        <v>258</v>
      </c>
      <c r="E1487" s="66">
        <v>10</v>
      </c>
      <c r="F1487" s="66" t="s">
        <v>3183</v>
      </c>
      <c r="G1487" s="66" t="s">
        <v>855</v>
      </c>
      <c r="H1487" s="67" t="s">
        <v>12</v>
      </c>
      <c r="I1487" s="68" t="s">
        <v>47</v>
      </c>
      <c r="J1487" s="69"/>
      <c r="K1487" s="70" t="s">
        <v>445</v>
      </c>
      <c r="L1487" s="70"/>
      <c r="M1487" s="149"/>
      <c r="N1487" s="81"/>
      <c r="O1487" s="69" t="s">
        <v>198</v>
      </c>
      <c r="P1487" s="69" t="s">
        <v>446</v>
      </c>
      <c r="Q1487" s="65" t="s">
        <v>447</v>
      </c>
      <c r="R1487" s="65" t="s">
        <v>448</v>
      </c>
      <c r="S1487" s="71"/>
    </row>
    <row r="1488" spans="1:19" ht="19.2" x14ac:dyDescent="0.25">
      <c r="A1488" s="65" t="s">
        <v>3354</v>
      </c>
      <c r="B1488" s="137">
        <v>46164</v>
      </c>
      <c r="C1488" s="66"/>
      <c r="D1488" s="66">
        <v>258</v>
      </c>
      <c r="E1488" s="66">
        <v>10</v>
      </c>
      <c r="F1488" s="66" t="s">
        <v>3183</v>
      </c>
      <c r="G1488" s="66" t="s">
        <v>858</v>
      </c>
      <c r="H1488" s="67" t="s">
        <v>859</v>
      </c>
      <c r="I1488" s="68"/>
      <c r="J1488" s="69"/>
      <c r="K1488" s="70" t="s">
        <v>445</v>
      </c>
      <c r="L1488" s="70"/>
      <c r="M1488" s="149"/>
      <c r="N1488" s="81"/>
      <c r="O1488" s="69" t="s">
        <v>198</v>
      </c>
      <c r="P1488" s="69" t="s">
        <v>446</v>
      </c>
      <c r="Q1488" s="65" t="s">
        <v>447</v>
      </c>
      <c r="R1488" s="65" t="s">
        <v>448</v>
      </c>
      <c r="S1488" s="71"/>
    </row>
    <row r="1489" spans="1:19" ht="19.2" x14ac:dyDescent="0.25">
      <c r="A1489" s="46" t="s">
        <v>3355</v>
      </c>
      <c r="B1489" s="47">
        <v>46164</v>
      </c>
      <c r="C1489" s="48"/>
      <c r="D1489" s="48">
        <v>259</v>
      </c>
      <c r="E1489" s="48">
        <v>10</v>
      </c>
      <c r="F1489" s="48" t="s">
        <v>3356</v>
      </c>
      <c r="G1489" s="48"/>
      <c r="H1489" s="50" t="s">
        <v>3357</v>
      </c>
      <c r="I1489" s="51"/>
      <c r="J1489" s="157"/>
      <c r="K1489" s="52" t="s">
        <v>28</v>
      </c>
      <c r="L1489" s="53" t="s">
        <v>3356</v>
      </c>
      <c r="M1489" s="95">
        <v>2</v>
      </c>
      <c r="N1489" s="97"/>
      <c r="O1489" s="52" t="s">
        <v>198</v>
      </c>
      <c r="P1489" s="52" t="s">
        <v>28</v>
      </c>
      <c r="Q1489" s="44" t="s">
        <v>380</v>
      </c>
      <c r="R1489" s="65" t="s">
        <v>3358</v>
      </c>
      <c r="S1489" s="8"/>
    </row>
    <row r="1490" spans="1:19" s="4" customFormat="1" ht="57.6" x14ac:dyDescent="0.25">
      <c r="A1490" s="65" t="s">
        <v>3359</v>
      </c>
      <c r="B1490" s="137">
        <v>46164</v>
      </c>
      <c r="C1490" s="66"/>
      <c r="D1490" s="66">
        <v>259</v>
      </c>
      <c r="E1490" s="66">
        <v>10</v>
      </c>
      <c r="F1490" s="66" t="s">
        <v>3356</v>
      </c>
      <c r="G1490" s="66" t="s">
        <v>383</v>
      </c>
      <c r="H1490" s="67" t="s">
        <v>3360</v>
      </c>
      <c r="I1490" s="68"/>
      <c r="J1490" s="96"/>
      <c r="K1490" s="70" t="s">
        <v>416</v>
      </c>
      <c r="L1490" s="70" t="s">
        <v>3356</v>
      </c>
      <c r="M1490" s="144">
        <v>1</v>
      </c>
      <c r="N1490" s="81"/>
      <c r="O1490" s="69" t="s">
        <v>437</v>
      </c>
      <c r="P1490" s="69" t="s">
        <v>526</v>
      </c>
      <c r="Q1490" s="65" t="s">
        <v>3361</v>
      </c>
      <c r="R1490" s="65" t="s">
        <v>1407</v>
      </c>
      <c r="S1490" s="136"/>
    </row>
    <row r="1491" spans="1:19" ht="57.6" x14ac:dyDescent="0.25">
      <c r="A1491" s="65" t="s">
        <v>3362</v>
      </c>
      <c r="B1491" s="137">
        <v>46164</v>
      </c>
      <c r="C1491" s="66"/>
      <c r="D1491" s="66">
        <v>261</v>
      </c>
      <c r="E1491" s="66">
        <v>10</v>
      </c>
      <c r="F1491" s="66" t="s">
        <v>3356</v>
      </c>
      <c r="G1491" s="66" t="s">
        <v>832</v>
      </c>
      <c r="H1491" s="67" t="s">
        <v>3363</v>
      </c>
      <c r="I1491" s="145"/>
      <c r="J1491" s="146"/>
      <c r="K1491" s="70" t="s">
        <v>416</v>
      </c>
      <c r="L1491" s="147"/>
      <c r="M1491" s="144" t="s">
        <v>2532</v>
      </c>
      <c r="N1491" s="148"/>
      <c r="O1491" s="69" t="s">
        <v>437</v>
      </c>
      <c r="P1491" s="69" t="s">
        <v>526</v>
      </c>
      <c r="Q1491" s="65" t="s">
        <v>2379</v>
      </c>
      <c r="R1491" s="65" t="s">
        <v>3364</v>
      </c>
      <c r="S1491" s="136"/>
    </row>
    <row r="1492" spans="1:19" s="12" customFormat="1" ht="57.6" x14ac:dyDescent="0.25">
      <c r="A1492" s="65" t="s">
        <v>3365</v>
      </c>
      <c r="B1492" s="137">
        <v>46164</v>
      </c>
      <c r="C1492" s="66"/>
      <c r="D1492" s="66">
        <v>263</v>
      </c>
      <c r="E1492" s="66">
        <v>10</v>
      </c>
      <c r="F1492" s="66" t="s">
        <v>3366</v>
      </c>
      <c r="G1492" s="66" t="s">
        <v>383</v>
      </c>
      <c r="H1492" s="67" t="s">
        <v>3367</v>
      </c>
      <c r="I1492" s="67"/>
      <c r="J1492" s="81"/>
      <c r="K1492" s="70" t="s">
        <v>416</v>
      </c>
      <c r="L1492" s="70" t="s">
        <v>3366</v>
      </c>
      <c r="M1492" s="149">
        <v>1</v>
      </c>
      <c r="N1492" s="148"/>
      <c r="O1492" s="69" t="s">
        <v>437</v>
      </c>
      <c r="P1492" s="69" t="s">
        <v>526</v>
      </c>
      <c r="Q1492" s="65" t="s">
        <v>3368</v>
      </c>
      <c r="R1492" s="65" t="s">
        <v>1407</v>
      </c>
      <c r="S1492" s="136"/>
    </row>
    <row r="1493" spans="1:19" s="12" customFormat="1" ht="57.6" x14ac:dyDescent="0.25">
      <c r="A1493" s="65" t="s">
        <v>3369</v>
      </c>
      <c r="B1493" s="137">
        <v>46164</v>
      </c>
      <c r="C1493" s="66"/>
      <c r="D1493" s="66">
        <v>265</v>
      </c>
      <c r="E1493" s="66">
        <v>10</v>
      </c>
      <c r="F1493" s="66" t="s">
        <v>3366</v>
      </c>
      <c r="G1493" s="66" t="s">
        <v>832</v>
      </c>
      <c r="H1493" s="67" t="s">
        <v>3370</v>
      </c>
      <c r="I1493" s="68"/>
      <c r="J1493" s="69" t="s">
        <v>75</v>
      </c>
      <c r="K1493" s="70" t="s">
        <v>416</v>
      </c>
      <c r="L1493" s="70" t="s">
        <v>3366</v>
      </c>
      <c r="M1493" s="144" t="s">
        <v>2532</v>
      </c>
      <c r="N1493" s="81"/>
      <c r="O1493" s="69" t="s">
        <v>437</v>
      </c>
      <c r="P1493" s="69" t="s">
        <v>526</v>
      </c>
      <c r="Q1493" s="65" t="s">
        <v>2456</v>
      </c>
      <c r="R1493" s="65" t="s">
        <v>3371</v>
      </c>
      <c r="S1493" s="136"/>
    </row>
    <row r="1494" spans="1:19" s="12" customFormat="1" ht="57.6" x14ac:dyDescent="0.25">
      <c r="A1494" s="65" t="s">
        <v>3372</v>
      </c>
      <c r="B1494" s="137">
        <v>46164</v>
      </c>
      <c r="C1494" s="66"/>
      <c r="D1494" s="66">
        <v>267</v>
      </c>
      <c r="E1494" s="66">
        <v>10</v>
      </c>
      <c r="F1494" s="66" t="s">
        <v>3373</v>
      </c>
      <c r="G1494" s="66" t="s">
        <v>383</v>
      </c>
      <c r="H1494" s="67" t="s">
        <v>3374</v>
      </c>
      <c r="I1494" s="67"/>
      <c r="J1494" s="81"/>
      <c r="K1494" s="70" t="s">
        <v>416</v>
      </c>
      <c r="L1494" s="70" t="s">
        <v>3373</v>
      </c>
      <c r="M1494" s="149">
        <v>1</v>
      </c>
      <c r="N1494" s="81"/>
      <c r="O1494" s="69" t="s">
        <v>437</v>
      </c>
      <c r="P1494" s="69" t="s">
        <v>526</v>
      </c>
      <c r="Q1494" s="65" t="s">
        <v>3375</v>
      </c>
      <c r="R1494" s="65" t="s">
        <v>1407</v>
      </c>
      <c r="S1494" s="136"/>
    </row>
    <row r="1495" spans="1:19" s="12" customFormat="1" ht="57.6" x14ac:dyDescent="0.25">
      <c r="A1495" s="65" t="s">
        <v>3376</v>
      </c>
      <c r="B1495" s="137">
        <v>46164</v>
      </c>
      <c r="C1495" s="66"/>
      <c r="D1495" s="66">
        <v>269</v>
      </c>
      <c r="E1495" s="66">
        <v>10</v>
      </c>
      <c r="F1495" s="66" t="s">
        <v>3373</v>
      </c>
      <c r="G1495" s="66" t="s">
        <v>832</v>
      </c>
      <c r="H1495" s="67" t="s">
        <v>3377</v>
      </c>
      <c r="I1495" s="68"/>
      <c r="J1495" s="150"/>
      <c r="K1495" s="70" t="s">
        <v>416</v>
      </c>
      <c r="L1495" s="70" t="s">
        <v>3373</v>
      </c>
      <c r="M1495" s="144" t="s">
        <v>2532</v>
      </c>
      <c r="N1495" s="148"/>
      <c r="O1495" s="69" t="s">
        <v>437</v>
      </c>
      <c r="P1495" s="69" t="s">
        <v>526</v>
      </c>
      <c r="Q1495" s="65" t="s">
        <v>2533</v>
      </c>
      <c r="R1495" s="65" t="s">
        <v>3378</v>
      </c>
      <c r="S1495" s="136"/>
    </row>
    <row r="1496" spans="1:19" s="12" customFormat="1" ht="57.6" x14ac:dyDescent="0.25">
      <c r="A1496" s="65" t="s">
        <v>3379</v>
      </c>
      <c r="B1496" s="137">
        <v>46164</v>
      </c>
      <c r="C1496" s="66"/>
      <c r="D1496" s="66">
        <v>271</v>
      </c>
      <c r="E1496" s="66">
        <v>10</v>
      </c>
      <c r="F1496" s="66" t="s">
        <v>3380</v>
      </c>
      <c r="G1496" s="66" t="s">
        <v>383</v>
      </c>
      <c r="H1496" s="67" t="s">
        <v>3381</v>
      </c>
      <c r="I1496" s="68"/>
      <c r="J1496" s="150"/>
      <c r="K1496" s="70" t="s">
        <v>416</v>
      </c>
      <c r="L1496" s="70" t="s">
        <v>3380</v>
      </c>
      <c r="M1496" s="149">
        <v>1</v>
      </c>
      <c r="N1496" s="81"/>
      <c r="O1496" s="69" t="s">
        <v>437</v>
      </c>
      <c r="P1496" s="69" t="s">
        <v>526</v>
      </c>
      <c r="Q1496" s="65" t="s">
        <v>3382</v>
      </c>
      <c r="R1496" s="65" t="s">
        <v>1407</v>
      </c>
      <c r="S1496" s="136"/>
    </row>
    <row r="1497" spans="1:19" s="12" customFormat="1" ht="57.6" x14ac:dyDescent="0.25">
      <c r="A1497" s="65" t="s">
        <v>3383</v>
      </c>
      <c r="B1497" s="137">
        <v>46164</v>
      </c>
      <c r="C1497" s="66"/>
      <c r="D1497" s="66">
        <v>273</v>
      </c>
      <c r="E1497" s="66">
        <v>10</v>
      </c>
      <c r="F1497" s="66" t="s">
        <v>3380</v>
      </c>
      <c r="G1497" s="66" t="s">
        <v>832</v>
      </c>
      <c r="H1497" s="67" t="s">
        <v>3384</v>
      </c>
      <c r="I1497" s="68"/>
      <c r="J1497" s="150"/>
      <c r="K1497" s="70" t="s">
        <v>416</v>
      </c>
      <c r="L1497" s="70" t="s">
        <v>3380</v>
      </c>
      <c r="M1497" s="144" t="s">
        <v>580</v>
      </c>
      <c r="N1497" s="81"/>
      <c r="O1497" s="69" t="s">
        <v>437</v>
      </c>
      <c r="P1497" s="69" t="s">
        <v>526</v>
      </c>
      <c r="Q1497" s="65" t="s">
        <v>2667</v>
      </c>
      <c r="R1497" s="65" t="s">
        <v>3385</v>
      </c>
      <c r="S1497" s="136"/>
    </row>
    <row r="1498" spans="1:19" s="12" customFormat="1" ht="57.6" x14ac:dyDescent="0.25">
      <c r="A1498" s="65" t="s">
        <v>3386</v>
      </c>
      <c r="B1498" s="137">
        <v>46164</v>
      </c>
      <c r="C1498" s="66"/>
      <c r="D1498" s="66">
        <v>274</v>
      </c>
      <c r="E1498" s="66">
        <v>10</v>
      </c>
      <c r="F1498" s="66" t="s">
        <v>3380</v>
      </c>
      <c r="G1498" s="66" t="s">
        <v>383</v>
      </c>
      <c r="H1498" s="67" t="s">
        <v>3387</v>
      </c>
      <c r="I1498" s="68"/>
      <c r="J1498" s="69"/>
      <c r="K1498" s="70" t="s">
        <v>28</v>
      </c>
      <c r="L1498" s="70" t="s">
        <v>3388</v>
      </c>
      <c r="M1498" s="144">
        <v>1</v>
      </c>
      <c r="N1498" s="81"/>
      <c r="O1498" s="69" t="s">
        <v>437</v>
      </c>
      <c r="P1498" s="69" t="s">
        <v>526</v>
      </c>
      <c r="Q1498" s="65" t="s">
        <v>3389</v>
      </c>
      <c r="R1498" s="65" t="s">
        <v>1407</v>
      </c>
      <c r="S1498" s="136"/>
    </row>
    <row r="1499" spans="1:19" s="12" customFormat="1" ht="57.6" x14ac:dyDescent="0.25">
      <c r="A1499" s="65" t="s">
        <v>3390</v>
      </c>
      <c r="B1499" s="137">
        <v>46164</v>
      </c>
      <c r="C1499" s="66"/>
      <c r="D1499" s="66">
        <v>276</v>
      </c>
      <c r="E1499" s="66">
        <v>10</v>
      </c>
      <c r="F1499" s="66" t="s">
        <v>3388</v>
      </c>
      <c r="G1499" s="66" t="s">
        <v>832</v>
      </c>
      <c r="H1499" s="67" t="s">
        <v>3391</v>
      </c>
      <c r="I1499" s="68"/>
      <c r="J1499" s="150"/>
      <c r="K1499" s="70" t="s">
        <v>416</v>
      </c>
      <c r="L1499" s="70" t="s">
        <v>3388</v>
      </c>
      <c r="M1499" s="144" t="s">
        <v>2532</v>
      </c>
      <c r="N1499" s="81"/>
      <c r="O1499" s="69" t="s">
        <v>437</v>
      </c>
      <c r="P1499" s="69" t="s">
        <v>526</v>
      </c>
      <c r="Q1499" s="65" t="s">
        <v>3392</v>
      </c>
      <c r="R1499" s="65" t="s">
        <v>3393</v>
      </c>
      <c r="S1499" s="136"/>
    </row>
    <row r="1500" spans="1:19" s="12" customFormat="1" ht="57.6" x14ac:dyDescent="0.25">
      <c r="A1500" s="65" t="s">
        <v>3394</v>
      </c>
      <c r="B1500" s="137">
        <v>46164</v>
      </c>
      <c r="C1500" s="66"/>
      <c r="D1500" s="66">
        <v>277</v>
      </c>
      <c r="E1500" s="66">
        <v>10</v>
      </c>
      <c r="F1500" s="66" t="s">
        <v>3395</v>
      </c>
      <c r="G1500" s="66" t="s">
        <v>383</v>
      </c>
      <c r="H1500" s="67" t="s">
        <v>3396</v>
      </c>
      <c r="I1500" s="68"/>
      <c r="J1500" s="150"/>
      <c r="K1500" s="70" t="s">
        <v>416</v>
      </c>
      <c r="L1500" s="70" t="s">
        <v>3395</v>
      </c>
      <c r="M1500" s="149">
        <v>1</v>
      </c>
      <c r="N1500" s="81"/>
      <c r="O1500" s="69" t="s">
        <v>437</v>
      </c>
      <c r="P1500" s="69" t="s">
        <v>526</v>
      </c>
      <c r="Q1500" s="65" t="s">
        <v>3397</v>
      </c>
      <c r="R1500" s="65" t="s">
        <v>1407</v>
      </c>
      <c r="S1500" s="136"/>
    </row>
    <row r="1501" spans="1:19" ht="48" x14ac:dyDescent="0.25">
      <c r="A1501" s="65" t="s">
        <v>3398</v>
      </c>
      <c r="B1501" s="137">
        <v>46164</v>
      </c>
      <c r="C1501" s="66"/>
      <c r="D1501" s="66">
        <v>279</v>
      </c>
      <c r="E1501" s="66">
        <v>10</v>
      </c>
      <c r="F1501" s="66" t="s">
        <v>3395</v>
      </c>
      <c r="G1501" s="66" t="s">
        <v>832</v>
      </c>
      <c r="H1501" s="67" t="s">
        <v>3399</v>
      </c>
      <c r="I1501" s="68"/>
      <c r="J1501" s="151"/>
      <c r="K1501" s="70" t="s">
        <v>416</v>
      </c>
      <c r="L1501" s="70" t="s">
        <v>3395</v>
      </c>
      <c r="M1501" s="144" t="s">
        <v>2532</v>
      </c>
      <c r="N1501" s="81"/>
      <c r="O1501" s="69" t="s">
        <v>437</v>
      </c>
      <c r="P1501" s="69" t="s">
        <v>526</v>
      </c>
      <c r="Q1501" s="65" t="s">
        <v>3400</v>
      </c>
      <c r="R1501" s="65" t="s">
        <v>3401</v>
      </c>
      <c r="S1501" s="136"/>
    </row>
    <row r="1502" spans="1:19" ht="19.2" x14ac:dyDescent="0.25">
      <c r="A1502" s="46" t="s">
        <v>3402</v>
      </c>
      <c r="B1502" s="47">
        <v>46164</v>
      </c>
      <c r="C1502" s="48"/>
      <c r="D1502" s="48">
        <v>281</v>
      </c>
      <c r="E1502" s="48">
        <v>10</v>
      </c>
      <c r="F1502" s="48">
        <v>2400</v>
      </c>
      <c r="G1502" s="48"/>
      <c r="H1502" s="50" t="s">
        <v>3403</v>
      </c>
      <c r="I1502" s="51"/>
      <c r="J1502" s="52" t="s">
        <v>75</v>
      </c>
      <c r="K1502" s="53" t="s">
        <v>28</v>
      </c>
      <c r="L1502" s="53">
        <v>2400</v>
      </c>
      <c r="M1502" s="95">
        <v>50</v>
      </c>
      <c r="N1502" s="97"/>
      <c r="O1502" s="52">
        <v>999</v>
      </c>
      <c r="P1502" s="52" t="s">
        <v>28</v>
      </c>
      <c r="Q1502" s="44" t="s">
        <v>380</v>
      </c>
      <c r="R1502" s="65" t="s">
        <v>3404</v>
      </c>
      <c r="S1502" s="8"/>
    </row>
    <row r="1503" spans="1:19" x14ac:dyDescent="0.25">
      <c r="A1503" s="46" t="s">
        <v>3405</v>
      </c>
      <c r="B1503" s="47">
        <v>46164</v>
      </c>
      <c r="C1503" s="48"/>
      <c r="D1503" s="48">
        <v>281</v>
      </c>
      <c r="E1503" s="48">
        <v>10</v>
      </c>
      <c r="F1503" s="48">
        <v>2400</v>
      </c>
      <c r="G1503" s="48" t="s">
        <v>3406</v>
      </c>
      <c r="H1503" s="50" t="s">
        <v>3407</v>
      </c>
      <c r="I1503" s="51"/>
      <c r="J1503" s="157"/>
      <c r="K1503" s="53" t="s">
        <v>28</v>
      </c>
      <c r="L1503" s="53">
        <v>2400</v>
      </c>
      <c r="M1503" s="135">
        <v>1</v>
      </c>
      <c r="N1503" s="97"/>
      <c r="O1503" s="97">
        <v>999</v>
      </c>
      <c r="P1503" s="97" t="s">
        <v>28</v>
      </c>
      <c r="Q1503" s="44" t="s">
        <v>323</v>
      </c>
      <c r="R1503" s="65" t="s">
        <v>3408</v>
      </c>
      <c r="S1503" s="8"/>
    </row>
    <row r="1504" spans="1:19" x14ac:dyDescent="0.25">
      <c r="A1504" s="46" t="s">
        <v>3409</v>
      </c>
      <c r="B1504" s="47">
        <v>46164</v>
      </c>
      <c r="C1504" s="48"/>
      <c r="D1504" s="48">
        <v>281</v>
      </c>
      <c r="E1504" s="48">
        <v>20</v>
      </c>
      <c r="F1504" s="48">
        <v>2400</v>
      </c>
      <c r="G1504" s="48" t="s">
        <v>3406</v>
      </c>
      <c r="H1504" s="50"/>
      <c r="I1504" s="51"/>
      <c r="J1504" s="157"/>
      <c r="K1504" s="53"/>
      <c r="L1504" s="53"/>
      <c r="M1504" s="135"/>
      <c r="N1504" s="97"/>
      <c r="O1504" s="52" t="s">
        <v>198</v>
      </c>
      <c r="P1504" s="52" t="s">
        <v>28</v>
      </c>
      <c r="Q1504" s="44" t="s">
        <v>326</v>
      </c>
      <c r="R1504" s="65" t="s">
        <v>3410</v>
      </c>
      <c r="S1504" s="8"/>
    </row>
    <row r="1505" spans="1:19" x14ac:dyDescent="0.25">
      <c r="A1505" s="46" t="s">
        <v>3411</v>
      </c>
      <c r="B1505" s="47">
        <v>46164</v>
      </c>
      <c r="C1505" s="48"/>
      <c r="D1505" s="48">
        <v>281</v>
      </c>
      <c r="E1505" s="48">
        <v>10</v>
      </c>
      <c r="F1505" s="48">
        <v>2400</v>
      </c>
      <c r="G1505" s="48" t="s">
        <v>3412</v>
      </c>
      <c r="H1505" s="50" t="s">
        <v>3413</v>
      </c>
      <c r="I1505" s="51" t="s">
        <v>153</v>
      </c>
      <c r="J1505" s="52" t="s">
        <v>1781</v>
      </c>
      <c r="K1505" s="53" t="s">
        <v>28</v>
      </c>
      <c r="L1505" s="53"/>
      <c r="M1505" s="135" t="s">
        <v>1781</v>
      </c>
      <c r="N1505" s="97"/>
      <c r="O1505" s="97">
        <v>999</v>
      </c>
      <c r="P1505" s="97" t="s">
        <v>28</v>
      </c>
      <c r="Q1505" s="44" t="s">
        <v>332</v>
      </c>
      <c r="R1505" s="65" t="s">
        <v>3414</v>
      </c>
      <c r="S1505" s="8"/>
    </row>
    <row r="1506" spans="1:19" x14ac:dyDescent="0.25">
      <c r="A1506" s="46" t="s">
        <v>3415</v>
      </c>
      <c r="B1506" s="47">
        <v>46164</v>
      </c>
      <c r="C1506" s="48"/>
      <c r="D1506" s="48">
        <v>281</v>
      </c>
      <c r="E1506" s="48">
        <v>20</v>
      </c>
      <c r="F1506" s="48">
        <v>2400</v>
      </c>
      <c r="G1506" s="48" t="s">
        <v>3412</v>
      </c>
      <c r="H1506" s="50"/>
      <c r="I1506" s="51"/>
      <c r="J1506" s="157"/>
      <c r="K1506" s="53"/>
      <c r="L1506" s="53"/>
      <c r="M1506" s="135"/>
      <c r="N1506" s="97"/>
      <c r="O1506" s="97">
        <v>999</v>
      </c>
      <c r="P1506" s="97" t="s">
        <v>28</v>
      </c>
      <c r="Q1506" s="44" t="s">
        <v>353</v>
      </c>
      <c r="R1506" s="65" t="s">
        <v>3416</v>
      </c>
      <c r="S1506" s="8"/>
    </row>
    <row r="1507" spans="1:19" x14ac:dyDescent="0.25">
      <c r="A1507" s="46" t="s">
        <v>3417</v>
      </c>
      <c r="B1507" s="47">
        <v>46164</v>
      </c>
      <c r="C1507" s="48"/>
      <c r="D1507" s="48">
        <v>281</v>
      </c>
      <c r="E1507" s="48">
        <v>30</v>
      </c>
      <c r="F1507" s="48">
        <v>2400</v>
      </c>
      <c r="G1507" s="48" t="s">
        <v>3412</v>
      </c>
      <c r="H1507" s="50"/>
      <c r="I1507" s="51"/>
      <c r="J1507" s="157"/>
      <c r="K1507" s="53"/>
      <c r="L1507" s="53"/>
      <c r="M1507" s="135"/>
      <c r="N1507" s="97"/>
      <c r="O1507" s="52">
        <v>999</v>
      </c>
      <c r="P1507" s="52" t="s">
        <v>28</v>
      </c>
      <c r="Q1507" s="44" t="s">
        <v>472</v>
      </c>
      <c r="R1507" s="65" t="s">
        <v>3418</v>
      </c>
      <c r="S1507" s="8"/>
    </row>
    <row r="1508" spans="1:19" x14ac:dyDescent="0.25">
      <c r="A1508" s="46" t="s">
        <v>3419</v>
      </c>
      <c r="B1508" s="47">
        <v>46164</v>
      </c>
      <c r="C1508" s="48"/>
      <c r="D1508" s="48">
        <v>281</v>
      </c>
      <c r="E1508" s="48">
        <v>40</v>
      </c>
      <c r="F1508" s="48">
        <v>2400</v>
      </c>
      <c r="G1508" s="48" t="s">
        <v>3412</v>
      </c>
      <c r="H1508" s="50"/>
      <c r="I1508" s="51"/>
      <c r="J1508" s="157"/>
      <c r="K1508" s="53"/>
      <c r="L1508" s="53"/>
      <c r="M1508" s="135"/>
      <c r="N1508" s="97"/>
      <c r="O1508" s="52">
        <v>999</v>
      </c>
      <c r="P1508" s="52" t="s">
        <v>28</v>
      </c>
      <c r="Q1508" s="110" t="s">
        <v>472</v>
      </c>
      <c r="R1508" s="65" t="s">
        <v>3420</v>
      </c>
      <c r="S1508" s="8"/>
    </row>
    <row r="1509" spans="1:19" ht="19.2" x14ac:dyDescent="0.25">
      <c r="A1509" s="46" t="s">
        <v>3421</v>
      </c>
      <c r="B1509" s="47">
        <v>46164</v>
      </c>
      <c r="C1509" s="48"/>
      <c r="D1509" s="48">
        <v>281</v>
      </c>
      <c r="E1509" s="48">
        <v>50</v>
      </c>
      <c r="F1509" s="48">
        <v>2400</v>
      </c>
      <c r="G1509" s="48" t="s">
        <v>3412</v>
      </c>
      <c r="H1509" s="50"/>
      <c r="I1509" s="51"/>
      <c r="J1509" s="157"/>
      <c r="K1509" s="53"/>
      <c r="L1509" s="53"/>
      <c r="M1509" s="135"/>
      <c r="N1509" s="97"/>
      <c r="O1509" s="52">
        <v>999</v>
      </c>
      <c r="P1509" s="52" t="s">
        <v>28</v>
      </c>
      <c r="Q1509" s="44" t="s">
        <v>472</v>
      </c>
      <c r="R1509" s="65" t="s">
        <v>3422</v>
      </c>
      <c r="S1509" s="8"/>
    </row>
    <row r="1510" spans="1:19" x14ac:dyDescent="0.25">
      <c r="A1510" s="46" t="s">
        <v>3423</v>
      </c>
      <c r="B1510" s="47">
        <v>46164</v>
      </c>
      <c r="C1510" s="48"/>
      <c r="D1510" s="48">
        <v>282</v>
      </c>
      <c r="E1510" s="48">
        <v>10</v>
      </c>
      <c r="F1510" s="48">
        <v>2400</v>
      </c>
      <c r="G1510" s="48" t="s">
        <v>3424</v>
      </c>
      <c r="H1510" s="50" t="s">
        <v>3425</v>
      </c>
      <c r="I1510" s="51"/>
      <c r="J1510" s="157"/>
      <c r="K1510" s="53" t="s">
        <v>28</v>
      </c>
      <c r="L1510" s="53">
        <v>2400</v>
      </c>
      <c r="M1510" s="135">
        <v>1</v>
      </c>
      <c r="N1510" s="97"/>
      <c r="O1510" s="97">
        <v>999</v>
      </c>
      <c r="P1510" s="97" t="s">
        <v>28</v>
      </c>
      <c r="Q1510" s="44" t="s">
        <v>323</v>
      </c>
      <c r="R1510" s="65" t="s">
        <v>3426</v>
      </c>
      <c r="S1510" s="8"/>
    </row>
    <row r="1511" spans="1:19" x14ac:dyDescent="0.25">
      <c r="A1511" s="46" t="s">
        <v>3427</v>
      </c>
      <c r="B1511" s="47">
        <v>46164</v>
      </c>
      <c r="C1511" s="48"/>
      <c r="D1511" s="48">
        <v>282</v>
      </c>
      <c r="E1511" s="48">
        <v>20</v>
      </c>
      <c r="F1511" s="48">
        <v>2400</v>
      </c>
      <c r="G1511" s="48" t="s">
        <v>3424</v>
      </c>
      <c r="H1511" s="50"/>
      <c r="I1511" s="51"/>
      <c r="J1511" s="52"/>
      <c r="K1511" s="53"/>
      <c r="L1511" s="53"/>
      <c r="M1511" s="95"/>
      <c r="N1511" s="97"/>
      <c r="O1511" s="97">
        <v>999</v>
      </c>
      <c r="P1511" s="97" t="s">
        <v>28</v>
      </c>
      <c r="Q1511" s="44" t="s">
        <v>326</v>
      </c>
      <c r="R1511" s="65" t="s">
        <v>3428</v>
      </c>
      <c r="S1511" s="8"/>
    </row>
    <row r="1512" spans="1:19" ht="19.2" x14ac:dyDescent="0.25">
      <c r="A1512" s="46" t="s">
        <v>3429</v>
      </c>
      <c r="B1512" s="47">
        <v>46164</v>
      </c>
      <c r="C1512" s="48"/>
      <c r="D1512" s="48">
        <v>282</v>
      </c>
      <c r="E1512" s="48">
        <v>10</v>
      </c>
      <c r="F1512" s="48">
        <v>2400</v>
      </c>
      <c r="G1512" s="48" t="s">
        <v>3430</v>
      </c>
      <c r="H1512" s="50" t="s">
        <v>2271</v>
      </c>
      <c r="I1512" s="51" t="s">
        <v>13</v>
      </c>
      <c r="J1512" s="52" t="s">
        <v>38</v>
      </c>
      <c r="K1512" s="53" t="s">
        <v>28</v>
      </c>
      <c r="L1512" s="53"/>
      <c r="M1512" s="95"/>
      <c r="N1512" s="97" t="s">
        <v>3431</v>
      </c>
      <c r="O1512" s="97">
        <v>999</v>
      </c>
      <c r="P1512" s="97" t="s">
        <v>28</v>
      </c>
      <c r="Q1512" s="44" t="s">
        <v>332</v>
      </c>
      <c r="R1512" s="65" t="s">
        <v>3432</v>
      </c>
      <c r="S1512" s="8"/>
    </row>
    <row r="1513" spans="1:19" x14ac:dyDescent="0.25">
      <c r="A1513" s="46" t="s">
        <v>3433</v>
      </c>
      <c r="B1513" s="47">
        <v>46164</v>
      </c>
      <c r="C1513" s="48"/>
      <c r="D1513" s="48">
        <v>282</v>
      </c>
      <c r="E1513" s="48">
        <v>20</v>
      </c>
      <c r="F1513" s="48">
        <v>2400</v>
      </c>
      <c r="G1513" s="48" t="s">
        <v>3430</v>
      </c>
      <c r="H1513" s="50"/>
      <c r="I1513" s="51"/>
      <c r="J1513" s="52"/>
      <c r="K1513" s="53"/>
      <c r="L1513" s="53"/>
      <c r="M1513" s="95"/>
      <c r="N1513" s="97"/>
      <c r="O1513" s="52">
        <v>999</v>
      </c>
      <c r="P1513" s="52" t="s">
        <v>28</v>
      </c>
      <c r="Q1513" s="44" t="s">
        <v>335</v>
      </c>
      <c r="R1513" s="65" t="s">
        <v>3434</v>
      </c>
      <c r="S1513" s="8"/>
    </row>
    <row r="1514" spans="1:19" x14ac:dyDescent="0.25">
      <c r="A1514" s="46" t="s">
        <v>3435</v>
      </c>
      <c r="B1514" s="47">
        <v>46164</v>
      </c>
      <c r="C1514" s="48"/>
      <c r="D1514" s="48">
        <v>282</v>
      </c>
      <c r="E1514" s="48">
        <v>10</v>
      </c>
      <c r="F1514" s="48">
        <v>2400</v>
      </c>
      <c r="G1514" s="48" t="s">
        <v>3436</v>
      </c>
      <c r="H1514" s="50" t="s">
        <v>2274</v>
      </c>
      <c r="I1514" s="51" t="s">
        <v>47</v>
      </c>
      <c r="J1514" s="52" t="s">
        <v>2268</v>
      </c>
      <c r="K1514" s="53" t="s">
        <v>28</v>
      </c>
      <c r="L1514" s="53"/>
      <c r="M1514" s="95"/>
      <c r="N1514" s="97"/>
      <c r="O1514" s="97">
        <v>999</v>
      </c>
      <c r="P1514" s="97" t="s">
        <v>28</v>
      </c>
      <c r="Q1514" s="44" t="s">
        <v>332</v>
      </c>
      <c r="R1514" s="65" t="s">
        <v>3437</v>
      </c>
      <c r="S1514" s="159"/>
    </row>
    <row r="1515" spans="1:19" s="4" customFormat="1" ht="86.4" x14ac:dyDescent="0.25">
      <c r="A1515" s="46" t="s">
        <v>3438</v>
      </c>
      <c r="B1515" s="47">
        <v>46164</v>
      </c>
      <c r="C1515" s="48"/>
      <c r="D1515" s="48">
        <v>282</v>
      </c>
      <c r="E1515" s="48">
        <v>20</v>
      </c>
      <c r="F1515" s="48">
        <v>2400</v>
      </c>
      <c r="G1515" s="48" t="s">
        <v>3436</v>
      </c>
      <c r="H1515" s="50"/>
      <c r="I1515" s="51"/>
      <c r="J1515" s="52"/>
      <c r="K1515" s="53"/>
      <c r="L1515" s="53"/>
      <c r="M1515" s="95"/>
      <c r="N1515" s="97"/>
      <c r="O1515" s="97" t="s">
        <v>437</v>
      </c>
      <c r="P1515" s="97" t="s">
        <v>438</v>
      </c>
      <c r="Q1515" s="44" t="s">
        <v>3439</v>
      </c>
      <c r="R1515" s="65" t="s">
        <v>3440</v>
      </c>
      <c r="S1515" s="8" t="s">
        <v>3441</v>
      </c>
    </row>
    <row r="1516" spans="1:19" ht="76.8" x14ac:dyDescent="0.25">
      <c r="A1516" s="46" t="s">
        <v>3442</v>
      </c>
      <c r="B1516" s="47">
        <v>46164</v>
      </c>
      <c r="C1516" s="48"/>
      <c r="D1516" s="48">
        <v>282</v>
      </c>
      <c r="E1516" s="48">
        <v>10</v>
      </c>
      <c r="F1516" s="48">
        <v>2400</v>
      </c>
      <c r="G1516" s="48" t="s">
        <v>3443</v>
      </c>
      <c r="H1516" s="50" t="s">
        <v>3444</v>
      </c>
      <c r="I1516" s="51" t="s">
        <v>47</v>
      </c>
      <c r="J1516" s="52" t="s">
        <v>38</v>
      </c>
      <c r="K1516" s="53" t="s">
        <v>416</v>
      </c>
      <c r="L1516" s="53"/>
      <c r="M1516" s="95"/>
      <c r="N1516" s="97"/>
      <c r="O1516" s="97">
        <v>277</v>
      </c>
      <c r="P1516" s="97" t="s">
        <v>438</v>
      </c>
      <c r="Q1516" s="45" t="s">
        <v>3445</v>
      </c>
      <c r="R1516" s="65" t="s">
        <v>3446</v>
      </c>
      <c r="S1516" s="8" t="s">
        <v>3447</v>
      </c>
    </row>
    <row r="1517" spans="1:19" ht="38.4" x14ac:dyDescent="0.25">
      <c r="A1517" s="46" t="s">
        <v>3448</v>
      </c>
      <c r="B1517" s="47">
        <v>46164</v>
      </c>
      <c r="C1517" s="48"/>
      <c r="D1517" s="48">
        <v>282</v>
      </c>
      <c r="E1517" s="48">
        <v>30</v>
      </c>
      <c r="F1517" s="48">
        <v>2400</v>
      </c>
      <c r="G1517" s="48" t="s">
        <v>3443</v>
      </c>
      <c r="H1517" s="50"/>
      <c r="I1517" s="51"/>
      <c r="J1517" s="52"/>
      <c r="K1517" s="53"/>
      <c r="L1517" s="53"/>
      <c r="M1517" s="95"/>
      <c r="N1517" s="97"/>
      <c r="O1517" s="126">
        <v>277</v>
      </c>
      <c r="P1517" s="126" t="s">
        <v>438</v>
      </c>
      <c r="Q1517" s="45" t="s">
        <v>3445</v>
      </c>
      <c r="R1517" s="65" t="s">
        <v>3449</v>
      </c>
      <c r="S1517" s="8"/>
    </row>
    <row r="1518" spans="1:19" ht="19.2" x14ac:dyDescent="0.25">
      <c r="A1518" s="46" t="s">
        <v>3450</v>
      </c>
      <c r="B1518" s="47">
        <v>46164</v>
      </c>
      <c r="C1518" s="48"/>
      <c r="D1518" s="48">
        <v>282</v>
      </c>
      <c r="E1518" s="48">
        <v>10</v>
      </c>
      <c r="F1518" s="48">
        <v>2400</v>
      </c>
      <c r="G1518" s="48" t="s">
        <v>3451</v>
      </c>
      <c r="H1518" s="50" t="s">
        <v>3444</v>
      </c>
      <c r="I1518" s="51" t="s">
        <v>47</v>
      </c>
      <c r="J1518" s="52" t="s">
        <v>38</v>
      </c>
      <c r="K1518" s="53" t="s">
        <v>416</v>
      </c>
      <c r="L1518" s="53"/>
      <c r="M1518" s="95"/>
      <c r="N1518" s="97"/>
      <c r="O1518" s="52">
        <v>999</v>
      </c>
      <c r="P1518" s="52" t="s">
        <v>28</v>
      </c>
      <c r="Q1518" s="44" t="s">
        <v>537</v>
      </c>
      <c r="R1518" s="65" t="s">
        <v>3452</v>
      </c>
      <c r="S1518" s="8"/>
    </row>
    <row r="1519" spans="1:19" ht="76.8" x14ac:dyDescent="0.25">
      <c r="A1519" s="46" t="s">
        <v>3453</v>
      </c>
      <c r="B1519" s="47">
        <v>46164</v>
      </c>
      <c r="C1519" s="48"/>
      <c r="D1519" s="48">
        <v>282</v>
      </c>
      <c r="E1519" s="48">
        <v>20</v>
      </c>
      <c r="F1519" s="48">
        <v>2400</v>
      </c>
      <c r="G1519" s="48" t="s">
        <v>3451</v>
      </c>
      <c r="H1519" s="50"/>
      <c r="I1519" s="51"/>
      <c r="J1519" s="52"/>
      <c r="K1519" s="53"/>
      <c r="L1519" s="53"/>
      <c r="M1519" s="95"/>
      <c r="N1519" s="97"/>
      <c r="O1519" s="97">
        <v>277</v>
      </c>
      <c r="P1519" s="97" t="s">
        <v>438</v>
      </c>
      <c r="Q1519" s="45" t="s">
        <v>3445</v>
      </c>
      <c r="R1519" s="65" t="s">
        <v>3454</v>
      </c>
      <c r="S1519" s="8" t="s">
        <v>3447</v>
      </c>
    </row>
    <row r="1520" spans="1:19" ht="19.2" x14ac:dyDescent="0.25">
      <c r="A1520" s="46" t="s">
        <v>3455</v>
      </c>
      <c r="B1520" s="47">
        <v>46164</v>
      </c>
      <c r="C1520" s="48"/>
      <c r="D1520" s="48">
        <v>282</v>
      </c>
      <c r="E1520" s="48">
        <v>10</v>
      </c>
      <c r="F1520" s="48">
        <v>2400</v>
      </c>
      <c r="G1520" s="48" t="s">
        <v>3456</v>
      </c>
      <c r="H1520" s="50" t="s">
        <v>3444</v>
      </c>
      <c r="I1520" s="51" t="s">
        <v>47</v>
      </c>
      <c r="J1520" s="52" t="s">
        <v>38</v>
      </c>
      <c r="K1520" s="53" t="s">
        <v>416</v>
      </c>
      <c r="L1520" s="53"/>
      <c r="M1520" s="95"/>
      <c r="N1520" s="97"/>
      <c r="O1520" s="52">
        <v>999</v>
      </c>
      <c r="P1520" s="52" t="s">
        <v>28</v>
      </c>
      <c r="Q1520" s="44" t="s">
        <v>537</v>
      </c>
      <c r="R1520" s="65" t="s">
        <v>3457</v>
      </c>
      <c r="S1520" s="8"/>
    </row>
    <row r="1521" spans="1:19" s="4" customFormat="1" ht="76.8" x14ac:dyDescent="0.25">
      <c r="A1521" s="46" t="s">
        <v>3458</v>
      </c>
      <c r="B1521" s="47">
        <v>46164</v>
      </c>
      <c r="C1521" s="48"/>
      <c r="D1521" s="48">
        <v>282</v>
      </c>
      <c r="E1521" s="48">
        <v>20</v>
      </c>
      <c r="F1521" s="48">
        <v>2400</v>
      </c>
      <c r="G1521" s="48" t="s">
        <v>3456</v>
      </c>
      <c r="H1521" s="50"/>
      <c r="I1521" s="51"/>
      <c r="J1521" s="52"/>
      <c r="K1521" s="53"/>
      <c r="L1521" s="53"/>
      <c r="M1521" s="95"/>
      <c r="N1521" s="97"/>
      <c r="O1521" s="97">
        <v>277</v>
      </c>
      <c r="P1521" s="97" t="s">
        <v>438</v>
      </c>
      <c r="Q1521" s="45" t="s">
        <v>3445</v>
      </c>
      <c r="R1521" s="65" t="s">
        <v>3459</v>
      </c>
      <c r="S1521" s="8" t="s">
        <v>3447</v>
      </c>
    </row>
    <row r="1522" spans="1:19" ht="19.2" x14ac:dyDescent="0.25">
      <c r="A1522" s="46" t="s">
        <v>3460</v>
      </c>
      <c r="B1522" s="47">
        <v>46164</v>
      </c>
      <c r="C1522" s="48"/>
      <c r="D1522" s="48">
        <v>282</v>
      </c>
      <c r="E1522" s="48">
        <v>10</v>
      </c>
      <c r="F1522" s="48">
        <v>2400</v>
      </c>
      <c r="G1522" s="48" t="s">
        <v>3461</v>
      </c>
      <c r="H1522" s="50" t="s">
        <v>3444</v>
      </c>
      <c r="I1522" s="51" t="s">
        <v>47</v>
      </c>
      <c r="J1522" s="52" t="s">
        <v>38</v>
      </c>
      <c r="K1522" s="53" t="s">
        <v>416</v>
      </c>
      <c r="L1522" s="53"/>
      <c r="M1522" s="95"/>
      <c r="N1522" s="97"/>
      <c r="O1522" s="52">
        <v>999</v>
      </c>
      <c r="P1522" s="52" t="s">
        <v>28</v>
      </c>
      <c r="Q1522" s="44" t="s">
        <v>537</v>
      </c>
      <c r="R1522" s="65" t="s">
        <v>3462</v>
      </c>
      <c r="S1522" s="8"/>
    </row>
    <row r="1523" spans="1:19" s="4" customFormat="1" ht="76.8" x14ac:dyDescent="0.25">
      <c r="A1523" s="46" t="s">
        <v>3463</v>
      </c>
      <c r="B1523" s="47">
        <v>46164</v>
      </c>
      <c r="C1523" s="48"/>
      <c r="D1523" s="48">
        <v>282</v>
      </c>
      <c r="E1523" s="48">
        <v>30</v>
      </c>
      <c r="F1523" s="48">
        <v>2400</v>
      </c>
      <c r="G1523" s="48" t="s">
        <v>3461</v>
      </c>
      <c r="H1523" s="50"/>
      <c r="I1523" s="51"/>
      <c r="J1523" s="52"/>
      <c r="K1523" s="53"/>
      <c r="L1523" s="53"/>
      <c r="M1523" s="95"/>
      <c r="N1523" s="97"/>
      <c r="O1523" s="97">
        <v>277</v>
      </c>
      <c r="P1523" s="97" t="s">
        <v>438</v>
      </c>
      <c r="Q1523" s="45" t="s">
        <v>3445</v>
      </c>
      <c r="R1523" s="65" t="s">
        <v>3464</v>
      </c>
      <c r="S1523" s="8" t="s">
        <v>3447</v>
      </c>
    </row>
    <row r="1524" spans="1:19" x14ac:dyDescent="0.25">
      <c r="A1524" s="46" t="s">
        <v>3465</v>
      </c>
      <c r="B1524" s="47">
        <v>46164</v>
      </c>
      <c r="C1524" s="48"/>
      <c r="D1524" s="48">
        <v>282</v>
      </c>
      <c r="E1524" s="48">
        <v>20</v>
      </c>
      <c r="F1524" s="48">
        <v>2400</v>
      </c>
      <c r="G1524" s="48" t="s">
        <v>3466</v>
      </c>
      <c r="H1524" s="50"/>
      <c r="I1524" s="51"/>
      <c r="J1524" s="52"/>
      <c r="K1524" s="53"/>
      <c r="L1524" s="53"/>
      <c r="M1524" s="95"/>
      <c r="N1524" s="97"/>
      <c r="O1524" s="52">
        <v>999</v>
      </c>
      <c r="P1524" s="97" t="s">
        <v>446</v>
      </c>
      <c r="Q1524" s="44" t="s">
        <v>350</v>
      </c>
      <c r="R1524" s="65" t="s">
        <v>3467</v>
      </c>
      <c r="S1524" s="155"/>
    </row>
    <row r="1525" spans="1:19" ht="48" x14ac:dyDescent="0.25">
      <c r="A1525" s="46" t="s">
        <v>3468</v>
      </c>
      <c r="B1525" s="47">
        <v>46164</v>
      </c>
      <c r="C1525" s="48"/>
      <c r="D1525" s="48">
        <v>282</v>
      </c>
      <c r="E1525" s="48">
        <v>25</v>
      </c>
      <c r="F1525" s="48">
        <v>2400</v>
      </c>
      <c r="G1525" s="48" t="s">
        <v>3466</v>
      </c>
      <c r="H1525" s="50"/>
      <c r="I1525" s="51"/>
      <c r="J1525" s="52"/>
      <c r="K1525" s="53"/>
      <c r="L1525" s="53"/>
      <c r="M1525" s="95"/>
      <c r="N1525" s="97"/>
      <c r="O1525" s="48">
        <v>277</v>
      </c>
      <c r="P1525" s="48" t="s">
        <v>526</v>
      </c>
      <c r="Q1525" s="8" t="s">
        <v>3469</v>
      </c>
      <c r="R1525" s="65" t="s">
        <v>3467</v>
      </c>
      <c r="S1525" s="155"/>
    </row>
    <row r="1526" spans="1:19" ht="19.2" x14ac:dyDescent="0.25">
      <c r="A1526" s="46" t="s">
        <v>3470</v>
      </c>
      <c r="B1526" s="47">
        <v>46164</v>
      </c>
      <c r="C1526" s="48"/>
      <c r="D1526" s="48">
        <v>282</v>
      </c>
      <c r="E1526" s="48">
        <v>30</v>
      </c>
      <c r="F1526" s="48">
        <v>2400</v>
      </c>
      <c r="G1526" s="48" t="s">
        <v>3466</v>
      </c>
      <c r="H1526" s="50"/>
      <c r="I1526" s="51"/>
      <c r="J1526" s="52"/>
      <c r="K1526" s="53"/>
      <c r="L1526" s="53"/>
      <c r="M1526" s="95"/>
      <c r="N1526" s="97"/>
      <c r="O1526" s="52">
        <v>999</v>
      </c>
      <c r="P1526" s="52" t="s">
        <v>28</v>
      </c>
      <c r="Q1526" s="44" t="s">
        <v>353</v>
      </c>
      <c r="R1526" s="65" t="s">
        <v>3471</v>
      </c>
      <c r="S1526" s="155"/>
    </row>
    <row r="1527" spans="1:19" ht="19.2" x14ac:dyDescent="0.25">
      <c r="A1527" s="65" t="s">
        <v>3472</v>
      </c>
      <c r="B1527" s="137">
        <v>46164</v>
      </c>
      <c r="C1527" s="66"/>
      <c r="D1527" s="66">
        <v>282</v>
      </c>
      <c r="E1527" s="66">
        <v>10</v>
      </c>
      <c r="F1527" s="66">
        <v>2400</v>
      </c>
      <c r="G1527" s="66" t="s">
        <v>3473</v>
      </c>
      <c r="H1527" s="67" t="s">
        <v>2267</v>
      </c>
      <c r="I1527" s="68" t="s">
        <v>47</v>
      </c>
      <c r="J1527" s="69" t="s">
        <v>2268</v>
      </c>
      <c r="K1527" s="70" t="s">
        <v>445</v>
      </c>
      <c r="L1527" s="70"/>
      <c r="M1527" s="149"/>
      <c r="N1527" s="81"/>
      <c r="O1527" s="69" t="s">
        <v>198</v>
      </c>
      <c r="P1527" s="69" t="s">
        <v>446</v>
      </c>
      <c r="Q1527" s="65" t="s">
        <v>447</v>
      </c>
      <c r="R1527" s="65" t="s">
        <v>448</v>
      </c>
      <c r="S1527" s="71"/>
    </row>
    <row r="1528" spans="1:19" ht="19.2" x14ac:dyDescent="0.25">
      <c r="A1528" s="46" t="s">
        <v>3474</v>
      </c>
      <c r="B1528" s="47">
        <v>46164</v>
      </c>
      <c r="C1528" s="48"/>
      <c r="D1528" s="48">
        <v>282</v>
      </c>
      <c r="E1528" s="48">
        <v>10</v>
      </c>
      <c r="F1528" s="48">
        <v>2400</v>
      </c>
      <c r="G1528" s="48" t="s">
        <v>3475</v>
      </c>
      <c r="H1528" s="50" t="s">
        <v>3476</v>
      </c>
      <c r="I1528" s="51" t="s">
        <v>28</v>
      </c>
      <c r="J1528" s="52" t="s">
        <v>1774</v>
      </c>
      <c r="K1528" s="53" t="s">
        <v>28</v>
      </c>
      <c r="L1528" s="53"/>
      <c r="M1528" s="95"/>
      <c r="N1528" s="97"/>
      <c r="O1528" s="97">
        <v>999</v>
      </c>
      <c r="P1528" s="97" t="s">
        <v>28</v>
      </c>
      <c r="Q1528" s="44" t="s">
        <v>332</v>
      </c>
      <c r="R1528" s="65" t="s">
        <v>3477</v>
      </c>
      <c r="S1528" s="8"/>
    </row>
    <row r="1529" spans="1:19" x14ac:dyDescent="0.25">
      <c r="A1529" s="46" t="s">
        <v>3478</v>
      </c>
      <c r="B1529" s="47">
        <v>46164</v>
      </c>
      <c r="C1529" s="48"/>
      <c r="D1529" s="48">
        <v>282</v>
      </c>
      <c r="E1529" s="48">
        <v>20</v>
      </c>
      <c r="F1529" s="48">
        <v>2400</v>
      </c>
      <c r="G1529" s="48" t="s">
        <v>3475</v>
      </c>
      <c r="H1529" s="50"/>
      <c r="I1529" s="51"/>
      <c r="J1529" s="52"/>
      <c r="K1529" s="53"/>
      <c r="L1529" s="53"/>
      <c r="M1529" s="95"/>
      <c r="N1529" s="97"/>
      <c r="O1529" s="97">
        <v>999</v>
      </c>
      <c r="P1529" s="97" t="s">
        <v>28</v>
      </c>
      <c r="Q1529" s="44" t="s">
        <v>353</v>
      </c>
      <c r="R1529" s="65" t="s">
        <v>3479</v>
      </c>
      <c r="S1529" s="8"/>
    </row>
    <row r="1530" spans="1:19" x14ac:dyDescent="0.25">
      <c r="A1530" s="46" t="s">
        <v>3480</v>
      </c>
      <c r="B1530" s="47">
        <v>46164</v>
      </c>
      <c r="C1530" s="48"/>
      <c r="D1530" s="48">
        <v>282</v>
      </c>
      <c r="E1530" s="48">
        <v>30</v>
      </c>
      <c r="F1530" s="48">
        <v>2400</v>
      </c>
      <c r="G1530" s="48" t="s">
        <v>3475</v>
      </c>
      <c r="H1530" s="50"/>
      <c r="I1530" s="51"/>
      <c r="J1530" s="52"/>
      <c r="K1530" s="53"/>
      <c r="L1530" s="53"/>
      <c r="M1530" s="95"/>
      <c r="N1530" s="97"/>
      <c r="O1530" s="52">
        <v>999</v>
      </c>
      <c r="P1530" s="97" t="s">
        <v>446</v>
      </c>
      <c r="Q1530" s="44" t="s">
        <v>350</v>
      </c>
      <c r="R1530" s="65" t="s">
        <v>3481</v>
      </c>
      <c r="S1530" s="98"/>
    </row>
    <row r="1531" spans="1:19" ht="48" x14ac:dyDescent="0.25">
      <c r="A1531" s="46" t="s">
        <v>3482</v>
      </c>
      <c r="B1531" s="47">
        <v>46164</v>
      </c>
      <c r="C1531" s="48"/>
      <c r="D1531" s="48">
        <v>282</v>
      </c>
      <c r="E1531" s="48">
        <v>40</v>
      </c>
      <c r="F1531" s="48">
        <v>2400</v>
      </c>
      <c r="G1531" s="48" t="s">
        <v>3475</v>
      </c>
      <c r="H1531" s="50"/>
      <c r="I1531" s="51"/>
      <c r="J1531" s="52"/>
      <c r="K1531" s="53"/>
      <c r="L1531" s="53"/>
      <c r="M1531" s="95"/>
      <c r="N1531" s="97"/>
      <c r="O1531" s="52" t="s">
        <v>437</v>
      </c>
      <c r="P1531" s="52" t="s">
        <v>526</v>
      </c>
      <c r="Q1531" s="45" t="s">
        <v>3483</v>
      </c>
      <c r="R1531" s="65" t="s">
        <v>3481</v>
      </c>
      <c r="S1531" s="98"/>
    </row>
    <row r="1532" spans="1:19" ht="48" x14ac:dyDescent="0.25">
      <c r="A1532" s="46" t="s">
        <v>3484</v>
      </c>
      <c r="B1532" s="47">
        <v>46164</v>
      </c>
      <c r="C1532" s="48"/>
      <c r="D1532" s="48">
        <v>282</v>
      </c>
      <c r="E1532" s="48">
        <v>50</v>
      </c>
      <c r="F1532" s="48">
        <v>2400</v>
      </c>
      <c r="G1532" s="48" t="s">
        <v>3475</v>
      </c>
      <c r="H1532" s="50"/>
      <c r="I1532" s="51"/>
      <c r="J1532" s="52"/>
      <c r="K1532" s="53"/>
      <c r="L1532" s="53"/>
      <c r="M1532" s="95"/>
      <c r="N1532" s="97"/>
      <c r="O1532" s="97">
        <v>277</v>
      </c>
      <c r="P1532" s="97" t="s">
        <v>526</v>
      </c>
      <c r="Q1532" s="45" t="s">
        <v>3485</v>
      </c>
      <c r="R1532" s="65" t="s">
        <v>3486</v>
      </c>
      <c r="S1532" s="98"/>
    </row>
    <row r="1533" spans="1:19" ht="38.4" x14ac:dyDescent="0.25">
      <c r="A1533" s="46" t="s">
        <v>3487</v>
      </c>
      <c r="B1533" s="47">
        <v>46164</v>
      </c>
      <c r="C1533" s="48"/>
      <c r="D1533" s="48">
        <v>282</v>
      </c>
      <c r="E1533" s="48">
        <v>60</v>
      </c>
      <c r="F1533" s="48">
        <v>2400</v>
      </c>
      <c r="G1533" s="48" t="s">
        <v>3475</v>
      </c>
      <c r="H1533" s="50"/>
      <c r="I1533" s="51"/>
      <c r="J1533" s="52"/>
      <c r="K1533" s="53"/>
      <c r="L1533" s="53"/>
      <c r="M1533" s="95"/>
      <c r="N1533" s="97"/>
      <c r="O1533" s="101">
        <v>277</v>
      </c>
      <c r="P1533" s="101" t="s">
        <v>526</v>
      </c>
      <c r="Q1533" s="45" t="s">
        <v>3488</v>
      </c>
      <c r="R1533" s="65" t="s">
        <v>3489</v>
      </c>
      <c r="S1533" s="155"/>
    </row>
    <row r="1534" spans="1:19" ht="48" x14ac:dyDescent="0.25">
      <c r="A1534" s="46" t="s">
        <v>3490</v>
      </c>
      <c r="B1534" s="47"/>
      <c r="C1534" s="47">
        <v>46164</v>
      </c>
      <c r="D1534" s="170">
        <v>282</v>
      </c>
      <c r="E1534" s="170">
        <v>70</v>
      </c>
      <c r="F1534" s="170">
        <v>2400</v>
      </c>
      <c r="G1534" s="170" t="s">
        <v>3475</v>
      </c>
      <c r="H1534" s="171"/>
      <c r="I1534" s="172"/>
      <c r="J1534" s="173"/>
      <c r="K1534" s="174"/>
      <c r="L1534" s="174"/>
      <c r="M1534" s="175"/>
      <c r="N1534" s="187"/>
      <c r="O1534" s="173" t="s">
        <v>437</v>
      </c>
      <c r="P1534" s="173" t="s">
        <v>438</v>
      </c>
      <c r="Q1534" s="186" t="s">
        <v>3491</v>
      </c>
      <c r="R1534" s="65" t="s">
        <v>3492</v>
      </c>
      <c r="S1534" s="8"/>
    </row>
    <row r="1535" spans="1:19" ht="57.6" x14ac:dyDescent="0.25">
      <c r="A1535" s="46" t="s">
        <v>3493</v>
      </c>
      <c r="B1535" s="47">
        <v>46164</v>
      </c>
      <c r="C1535" s="48"/>
      <c r="D1535" s="48">
        <v>282</v>
      </c>
      <c r="E1535" s="48">
        <v>10</v>
      </c>
      <c r="F1535" s="48">
        <v>2400</v>
      </c>
      <c r="G1535" s="48" t="s">
        <v>3494</v>
      </c>
      <c r="H1535" s="50" t="s">
        <v>3495</v>
      </c>
      <c r="I1535" s="51" t="s">
        <v>47</v>
      </c>
      <c r="J1535" s="52" t="s">
        <v>266</v>
      </c>
      <c r="K1535" s="53" t="s">
        <v>416</v>
      </c>
      <c r="L1535" s="53"/>
      <c r="M1535" s="95"/>
      <c r="N1535" s="97"/>
      <c r="O1535" s="52">
        <v>277</v>
      </c>
      <c r="P1535" s="52" t="s">
        <v>438</v>
      </c>
      <c r="Q1535" s="45" t="s">
        <v>1471</v>
      </c>
      <c r="R1535" s="65" t="s">
        <v>3496</v>
      </c>
      <c r="S1535" s="8" t="s">
        <v>3497</v>
      </c>
    </row>
    <row r="1536" spans="1:19" ht="19.2" x14ac:dyDescent="0.25">
      <c r="A1536" s="46" t="s">
        <v>3498</v>
      </c>
      <c r="B1536" s="47">
        <v>46164</v>
      </c>
      <c r="C1536" s="48"/>
      <c r="D1536" s="48">
        <v>282</v>
      </c>
      <c r="E1536" s="48">
        <v>10</v>
      </c>
      <c r="F1536" s="48">
        <v>2400</v>
      </c>
      <c r="G1536" s="48" t="s">
        <v>3499</v>
      </c>
      <c r="H1536" s="50" t="s">
        <v>3500</v>
      </c>
      <c r="I1536" s="51" t="s">
        <v>13</v>
      </c>
      <c r="J1536" s="52" t="s">
        <v>648</v>
      </c>
      <c r="K1536" s="48" t="s">
        <v>28</v>
      </c>
      <c r="L1536" s="53"/>
      <c r="M1536" s="95"/>
      <c r="N1536" s="97"/>
      <c r="O1536" s="97">
        <v>999</v>
      </c>
      <c r="P1536" s="97" t="s">
        <v>28</v>
      </c>
      <c r="Q1536" s="44" t="s">
        <v>332</v>
      </c>
      <c r="R1536" s="65" t="s">
        <v>3501</v>
      </c>
      <c r="S1536" s="8" t="s">
        <v>3502</v>
      </c>
    </row>
    <row r="1537" spans="1:19" s="4" customFormat="1" ht="38.4" x14ac:dyDescent="0.25">
      <c r="A1537" s="46" t="s">
        <v>3503</v>
      </c>
      <c r="B1537" s="47">
        <v>46164</v>
      </c>
      <c r="C1537" s="48"/>
      <c r="D1537" s="48">
        <v>282</v>
      </c>
      <c r="E1537" s="48">
        <v>10</v>
      </c>
      <c r="F1537" s="48">
        <v>2400</v>
      </c>
      <c r="G1537" s="48" t="s">
        <v>3499</v>
      </c>
      <c r="H1537" s="50"/>
      <c r="I1537" s="51"/>
      <c r="J1537" s="52"/>
      <c r="K1537" s="53"/>
      <c r="L1537" s="53"/>
      <c r="M1537" s="95"/>
      <c r="N1537" s="97"/>
      <c r="O1537" s="52" t="s">
        <v>437</v>
      </c>
      <c r="P1537" s="52" t="s">
        <v>438</v>
      </c>
      <c r="Q1537" s="45" t="s">
        <v>3504</v>
      </c>
      <c r="R1537" s="65" t="s">
        <v>3505</v>
      </c>
      <c r="S1537" s="8"/>
    </row>
    <row r="1538" spans="1:19" s="4" customFormat="1" ht="19.2" x14ac:dyDescent="0.25">
      <c r="A1538" s="46" t="s">
        <v>3506</v>
      </c>
      <c r="B1538" s="47">
        <v>46164</v>
      </c>
      <c r="C1538" s="48"/>
      <c r="D1538" s="48">
        <v>282</v>
      </c>
      <c r="E1538" s="48">
        <v>20</v>
      </c>
      <c r="F1538" s="48">
        <v>2400</v>
      </c>
      <c r="G1538" s="48" t="s">
        <v>3499</v>
      </c>
      <c r="H1538" s="50"/>
      <c r="I1538" s="51"/>
      <c r="J1538" s="52"/>
      <c r="K1538" s="53"/>
      <c r="L1538" s="53"/>
      <c r="M1538" s="95"/>
      <c r="N1538" s="97"/>
      <c r="O1538" s="52" t="s">
        <v>198</v>
      </c>
      <c r="P1538" s="52" t="s">
        <v>28</v>
      </c>
      <c r="Q1538" s="45" t="s">
        <v>3507</v>
      </c>
      <c r="R1538" s="65" t="s">
        <v>3508</v>
      </c>
      <c r="S1538" s="8"/>
    </row>
    <row r="1539" spans="1:19" s="4" customFormat="1" ht="19.2" x14ac:dyDescent="0.25">
      <c r="A1539" s="46" t="s">
        <v>3509</v>
      </c>
      <c r="B1539" s="47">
        <v>46164</v>
      </c>
      <c r="C1539" s="48"/>
      <c r="D1539" s="48">
        <v>282</v>
      </c>
      <c r="E1539" s="48">
        <v>30</v>
      </c>
      <c r="F1539" s="48">
        <v>2400</v>
      </c>
      <c r="G1539" s="48" t="s">
        <v>3499</v>
      </c>
      <c r="H1539" s="50"/>
      <c r="I1539" s="51"/>
      <c r="J1539" s="52"/>
      <c r="K1539" s="53"/>
      <c r="L1539" s="53"/>
      <c r="M1539" s="95"/>
      <c r="N1539" s="97"/>
      <c r="O1539" s="52" t="s">
        <v>198</v>
      </c>
      <c r="P1539" s="52" t="s">
        <v>28</v>
      </c>
      <c r="Q1539" s="45" t="s">
        <v>350</v>
      </c>
      <c r="R1539" s="65" t="s">
        <v>3510</v>
      </c>
      <c r="S1539" s="8"/>
    </row>
    <row r="1540" spans="1:19" s="4" customFormat="1" ht="19.2" x14ac:dyDescent="0.25">
      <c r="A1540" s="46" t="s">
        <v>3511</v>
      </c>
      <c r="B1540" s="47">
        <v>46164</v>
      </c>
      <c r="C1540" s="48"/>
      <c r="D1540" s="48">
        <v>282</v>
      </c>
      <c r="E1540" s="48">
        <v>40</v>
      </c>
      <c r="F1540" s="48">
        <v>2400</v>
      </c>
      <c r="G1540" s="48" t="s">
        <v>3499</v>
      </c>
      <c r="H1540" s="50"/>
      <c r="I1540" s="51"/>
      <c r="J1540" s="52"/>
      <c r="K1540" s="53"/>
      <c r="L1540" s="53"/>
      <c r="M1540" s="95"/>
      <c r="N1540" s="97"/>
      <c r="O1540" s="52" t="s">
        <v>198</v>
      </c>
      <c r="P1540" s="52" t="s">
        <v>28</v>
      </c>
      <c r="Q1540" s="45" t="s">
        <v>3512</v>
      </c>
      <c r="R1540" s="65" t="s">
        <v>3513</v>
      </c>
      <c r="S1540" s="8"/>
    </row>
    <row r="1541" spans="1:19" ht="19.2" x14ac:dyDescent="0.25">
      <c r="A1541" s="46" t="s">
        <v>3514</v>
      </c>
      <c r="B1541" s="47">
        <v>46164</v>
      </c>
      <c r="C1541" s="48"/>
      <c r="D1541" s="48">
        <v>282</v>
      </c>
      <c r="E1541" s="48">
        <v>10</v>
      </c>
      <c r="F1541" s="48">
        <v>2400</v>
      </c>
      <c r="G1541" s="48" t="s">
        <v>3515</v>
      </c>
      <c r="H1541" s="50" t="s">
        <v>3500</v>
      </c>
      <c r="I1541" s="51" t="s">
        <v>13</v>
      </c>
      <c r="J1541" s="52" t="s">
        <v>648</v>
      </c>
      <c r="K1541" s="53" t="s">
        <v>416</v>
      </c>
      <c r="L1541" s="53"/>
      <c r="M1541" s="95"/>
      <c r="N1541" s="97"/>
      <c r="O1541" s="97">
        <v>999</v>
      </c>
      <c r="P1541" s="97" t="s">
        <v>28</v>
      </c>
      <c r="Q1541" s="44" t="s">
        <v>537</v>
      </c>
      <c r="R1541" s="65" t="s">
        <v>3516</v>
      </c>
      <c r="S1541" s="159"/>
    </row>
    <row r="1542" spans="1:19" s="9" customFormat="1" ht="38.4" x14ac:dyDescent="0.25">
      <c r="A1542" s="46" t="s">
        <v>3517</v>
      </c>
      <c r="B1542" s="47">
        <v>46164</v>
      </c>
      <c r="C1542" s="48"/>
      <c r="D1542" s="48">
        <v>282</v>
      </c>
      <c r="E1542" s="48">
        <v>30</v>
      </c>
      <c r="F1542" s="48">
        <v>2400</v>
      </c>
      <c r="G1542" s="48" t="s">
        <v>3515</v>
      </c>
      <c r="H1542" s="127"/>
      <c r="I1542" s="128"/>
      <c r="J1542" s="129"/>
      <c r="K1542" s="121"/>
      <c r="L1542" s="121"/>
      <c r="M1542" s="165"/>
      <c r="N1542" s="122"/>
      <c r="O1542" s="52" t="s">
        <v>437</v>
      </c>
      <c r="P1542" s="52" t="s">
        <v>438</v>
      </c>
      <c r="Q1542" s="45" t="s">
        <v>3504</v>
      </c>
      <c r="R1542" s="65" t="s">
        <v>3518</v>
      </c>
      <c r="S1542" s="123"/>
    </row>
    <row r="1543" spans="1:19" s="4" customFormat="1" ht="19.2" x14ac:dyDescent="0.25">
      <c r="A1543" s="46" t="s">
        <v>3519</v>
      </c>
      <c r="B1543" s="47">
        <v>46164</v>
      </c>
      <c r="C1543" s="48"/>
      <c r="D1543" s="48">
        <v>282</v>
      </c>
      <c r="E1543" s="48">
        <v>40</v>
      </c>
      <c r="F1543" s="48">
        <v>2400</v>
      </c>
      <c r="G1543" s="48" t="s">
        <v>3515</v>
      </c>
      <c r="H1543" s="50"/>
      <c r="I1543" s="51"/>
      <c r="J1543" s="52"/>
      <c r="K1543" s="53"/>
      <c r="L1543" s="53"/>
      <c r="M1543" s="95"/>
      <c r="N1543" s="97"/>
      <c r="O1543" s="52" t="s">
        <v>198</v>
      </c>
      <c r="P1543" s="52" t="s">
        <v>28</v>
      </c>
      <c r="Q1543" s="45" t="s">
        <v>3507</v>
      </c>
      <c r="R1543" s="65" t="s">
        <v>3520</v>
      </c>
      <c r="S1543" s="8"/>
    </row>
    <row r="1544" spans="1:19" s="4" customFormat="1" ht="19.2" x14ac:dyDescent="0.25">
      <c r="A1544" s="46" t="s">
        <v>3521</v>
      </c>
      <c r="B1544" s="47">
        <v>46164</v>
      </c>
      <c r="C1544" s="48"/>
      <c r="D1544" s="48">
        <v>282</v>
      </c>
      <c r="E1544" s="48">
        <v>50</v>
      </c>
      <c r="F1544" s="48">
        <v>2400</v>
      </c>
      <c r="G1544" s="48" t="s">
        <v>3515</v>
      </c>
      <c r="H1544" s="50"/>
      <c r="I1544" s="51"/>
      <c r="J1544" s="52"/>
      <c r="K1544" s="53"/>
      <c r="L1544" s="53"/>
      <c r="M1544" s="95"/>
      <c r="N1544" s="97"/>
      <c r="O1544" s="52" t="s">
        <v>198</v>
      </c>
      <c r="P1544" s="52" t="s">
        <v>28</v>
      </c>
      <c r="Q1544" s="45" t="s">
        <v>350</v>
      </c>
      <c r="R1544" s="65" t="s">
        <v>3522</v>
      </c>
      <c r="S1544" s="8"/>
    </row>
    <row r="1545" spans="1:19" s="4" customFormat="1" ht="19.2" x14ac:dyDescent="0.25">
      <c r="A1545" s="46" t="s">
        <v>3523</v>
      </c>
      <c r="B1545" s="47">
        <v>46164</v>
      </c>
      <c r="C1545" s="48"/>
      <c r="D1545" s="48">
        <v>282</v>
      </c>
      <c r="E1545" s="48">
        <v>60</v>
      </c>
      <c r="F1545" s="48">
        <v>2400</v>
      </c>
      <c r="G1545" s="48" t="s">
        <v>3515</v>
      </c>
      <c r="H1545" s="50"/>
      <c r="I1545" s="51"/>
      <c r="J1545" s="52"/>
      <c r="K1545" s="53"/>
      <c r="L1545" s="53"/>
      <c r="M1545" s="95"/>
      <c r="N1545" s="97"/>
      <c r="O1545" s="52" t="s">
        <v>198</v>
      </c>
      <c r="P1545" s="52" t="s">
        <v>28</v>
      </c>
      <c r="Q1545" s="45" t="s">
        <v>3512</v>
      </c>
      <c r="R1545" s="65" t="s">
        <v>3524</v>
      </c>
      <c r="S1545" s="8"/>
    </row>
    <row r="1546" spans="1:19" ht="19.2" x14ac:dyDescent="0.25">
      <c r="A1546" s="46" t="s">
        <v>3525</v>
      </c>
      <c r="B1546" s="47">
        <v>46164</v>
      </c>
      <c r="C1546" s="48"/>
      <c r="D1546" s="48">
        <v>282</v>
      </c>
      <c r="E1546" s="48">
        <v>10</v>
      </c>
      <c r="F1546" s="48">
        <v>2400</v>
      </c>
      <c r="G1546" s="48" t="s">
        <v>3526</v>
      </c>
      <c r="H1546" s="50" t="s">
        <v>3500</v>
      </c>
      <c r="I1546" s="51" t="s">
        <v>13</v>
      </c>
      <c r="J1546" s="52" t="s">
        <v>648</v>
      </c>
      <c r="K1546" s="53" t="s">
        <v>416</v>
      </c>
      <c r="L1546" s="53"/>
      <c r="M1546" s="95"/>
      <c r="N1546" s="97"/>
      <c r="O1546" s="52">
        <v>999</v>
      </c>
      <c r="P1546" s="52" t="s">
        <v>28</v>
      </c>
      <c r="Q1546" s="44" t="s">
        <v>537</v>
      </c>
      <c r="R1546" s="65" t="s">
        <v>3527</v>
      </c>
      <c r="S1546" s="8"/>
    </row>
    <row r="1547" spans="1:19" s="4" customFormat="1" ht="38.4" x14ac:dyDescent="0.25">
      <c r="A1547" s="46" t="s">
        <v>3528</v>
      </c>
      <c r="B1547" s="47">
        <v>46164</v>
      </c>
      <c r="C1547" s="48"/>
      <c r="D1547" s="48">
        <v>282</v>
      </c>
      <c r="E1547" s="48">
        <v>20</v>
      </c>
      <c r="F1547" s="48">
        <v>2400</v>
      </c>
      <c r="G1547" s="48" t="s">
        <v>3526</v>
      </c>
      <c r="H1547" s="50"/>
      <c r="I1547" s="51"/>
      <c r="J1547" s="52"/>
      <c r="K1547" s="53"/>
      <c r="L1547" s="53"/>
      <c r="M1547" s="95"/>
      <c r="N1547" s="97"/>
      <c r="O1547" s="52" t="s">
        <v>437</v>
      </c>
      <c r="P1547" s="52" t="s">
        <v>438</v>
      </c>
      <c r="Q1547" s="45" t="s">
        <v>3504</v>
      </c>
      <c r="R1547" s="65" t="s">
        <v>3529</v>
      </c>
      <c r="S1547" s="8"/>
    </row>
    <row r="1548" spans="1:19" ht="19.2" x14ac:dyDescent="0.25">
      <c r="A1548" s="46" t="s">
        <v>3530</v>
      </c>
      <c r="B1548" s="47">
        <v>46164</v>
      </c>
      <c r="C1548" s="48"/>
      <c r="D1548" s="48">
        <v>282</v>
      </c>
      <c r="E1548" s="48">
        <v>30</v>
      </c>
      <c r="F1548" s="48">
        <v>2400</v>
      </c>
      <c r="G1548" s="48" t="s">
        <v>3526</v>
      </c>
      <c r="H1548" s="50"/>
      <c r="I1548" s="51"/>
      <c r="J1548" s="52"/>
      <c r="K1548" s="53"/>
      <c r="L1548" s="53"/>
      <c r="M1548" s="95"/>
      <c r="N1548" s="97"/>
      <c r="O1548" s="52" t="s">
        <v>198</v>
      </c>
      <c r="P1548" s="52" t="s">
        <v>28</v>
      </c>
      <c r="Q1548" s="45" t="s">
        <v>3507</v>
      </c>
      <c r="R1548" s="65" t="s">
        <v>3531</v>
      </c>
      <c r="S1548" s="8"/>
    </row>
    <row r="1549" spans="1:19" ht="19.2" x14ac:dyDescent="0.25">
      <c r="A1549" s="46" t="s">
        <v>3532</v>
      </c>
      <c r="B1549" s="47">
        <v>46164</v>
      </c>
      <c r="C1549" s="48"/>
      <c r="D1549" s="48">
        <v>282</v>
      </c>
      <c r="E1549" s="48">
        <v>40</v>
      </c>
      <c r="F1549" s="48">
        <v>2400</v>
      </c>
      <c r="G1549" s="48" t="s">
        <v>3526</v>
      </c>
      <c r="H1549" s="50"/>
      <c r="I1549" s="51"/>
      <c r="J1549" s="52"/>
      <c r="K1549" s="53"/>
      <c r="L1549" s="53"/>
      <c r="M1549" s="95"/>
      <c r="N1549" s="97"/>
      <c r="O1549" s="52" t="s">
        <v>198</v>
      </c>
      <c r="P1549" s="52" t="s">
        <v>28</v>
      </c>
      <c r="Q1549" s="45" t="s">
        <v>350</v>
      </c>
      <c r="R1549" s="65" t="s">
        <v>3533</v>
      </c>
      <c r="S1549" s="8"/>
    </row>
    <row r="1550" spans="1:19" ht="19.2" x14ac:dyDescent="0.25">
      <c r="A1550" s="46" t="s">
        <v>3534</v>
      </c>
      <c r="B1550" s="47">
        <v>46164</v>
      </c>
      <c r="C1550" s="48"/>
      <c r="D1550" s="48">
        <v>282</v>
      </c>
      <c r="E1550" s="48">
        <v>50</v>
      </c>
      <c r="F1550" s="48">
        <v>2400</v>
      </c>
      <c r="G1550" s="48" t="s">
        <v>3526</v>
      </c>
      <c r="H1550" s="50"/>
      <c r="I1550" s="51"/>
      <c r="J1550" s="52"/>
      <c r="K1550" s="53"/>
      <c r="L1550" s="53"/>
      <c r="M1550" s="95"/>
      <c r="N1550" s="97"/>
      <c r="O1550" s="52" t="s">
        <v>198</v>
      </c>
      <c r="P1550" s="52" t="s">
        <v>28</v>
      </c>
      <c r="Q1550" s="45" t="s">
        <v>3512</v>
      </c>
      <c r="R1550" s="65" t="s">
        <v>3535</v>
      </c>
      <c r="S1550" s="8"/>
    </row>
    <row r="1551" spans="1:19" ht="19.2" x14ac:dyDescent="0.25">
      <c r="A1551" s="46" t="s">
        <v>3536</v>
      </c>
      <c r="B1551" s="47">
        <v>46164</v>
      </c>
      <c r="C1551" s="48"/>
      <c r="D1551" s="48">
        <v>282</v>
      </c>
      <c r="E1551" s="48">
        <v>10</v>
      </c>
      <c r="F1551" s="48">
        <v>2400</v>
      </c>
      <c r="G1551" s="48" t="s">
        <v>3537</v>
      </c>
      <c r="H1551" s="50" t="s">
        <v>3500</v>
      </c>
      <c r="I1551" s="51" t="s">
        <v>13</v>
      </c>
      <c r="J1551" s="52" t="s">
        <v>648</v>
      </c>
      <c r="K1551" s="53" t="s">
        <v>416</v>
      </c>
      <c r="L1551" s="53"/>
      <c r="M1551" s="95"/>
      <c r="N1551" s="97" t="s">
        <v>75</v>
      </c>
      <c r="O1551" s="52">
        <v>999</v>
      </c>
      <c r="P1551" s="52" t="s">
        <v>28</v>
      </c>
      <c r="Q1551" s="44" t="s">
        <v>537</v>
      </c>
      <c r="R1551" s="65" t="s">
        <v>3538</v>
      </c>
      <c r="S1551" s="8"/>
    </row>
    <row r="1552" spans="1:19" s="4" customFormat="1" ht="38.4" x14ac:dyDescent="0.25">
      <c r="A1552" s="46" t="s">
        <v>3539</v>
      </c>
      <c r="B1552" s="47">
        <v>46164</v>
      </c>
      <c r="C1552" s="48"/>
      <c r="D1552" s="48">
        <v>282</v>
      </c>
      <c r="E1552" s="48">
        <v>20</v>
      </c>
      <c r="F1552" s="48">
        <v>2400</v>
      </c>
      <c r="G1552" s="48" t="s">
        <v>3537</v>
      </c>
      <c r="H1552" s="50"/>
      <c r="I1552" s="51"/>
      <c r="J1552" s="52"/>
      <c r="K1552" s="53"/>
      <c r="L1552" s="53"/>
      <c r="M1552" s="95"/>
      <c r="N1552" s="97"/>
      <c r="O1552" s="52" t="s">
        <v>437</v>
      </c>
      <c r="P1552" s="52" t="s">
        <v>438</v>
      </c>
      <c r="Q1552" s="45" t="s">
        <v>3504</v>
      </c>
      <c r="R1552" s="65" t="s">
        <v>3540</v>
      </c>
      <c r="S1552" s="8"/>
    </row>
    <row r="1553" spans="1:19" ht="19.2" x14ac:dyDescent="0.25">
      <c r="A1553" s="46" t="s">
        <v>3541</v>
      </c>
      <c r="B1553" s="47">
        <v>46164</v>
      </c>
      <c r="C1553" s="48"/>
      <c r="D1553" s="48">
        <v>282</v>
      </c>
      <c r="E1553" s="48">
        <v>30</v>
      </c>
      <c r="F1553" s="48">
        <v>2400</v>
      </c>
      <c r="G1553" s="48" t="s">
        <v>3537</v>
      </c>
      <c r="H1553" s="50"/>
      <c r="I1553" s="51"/>
      <c r="J1553" s="52"/>
      <c r="K1553" s="53"/>
      <c r="L1553" s="53"/>
      <c r="M1553" s="95"/>
      <c r="N1553" s="97"/>
      <c r="O1553" s="52" t="s">
        <v>198</v>
      </c>
      <c r="P1553" s="52" t="s">
        <v>28</v>
      </c>
      <c r="Q1553" s="45" t="s">
        <v>3507</v>
      </c>
      <c r="R1553" s="65" t="s">
        <v>3542</v>
      </c>
      <c r="S1553" s="8"/>
    </row>
    <row r="1554" spans="1:19" ht="19.2" x14ac:dyDescent="0.25">
      <c r="A1554" s="46" t="s">
        <v>3543</v>
      </c>
      <c r="B1554" s="47">
        <v>46164</v>
      </c>
      <c r="C1554" s="48"/>
      <c r="D1554" s="48">
        <v>282</v>
      </c>
      <c r="E1554" s="48">
        <v>40</v>
      </c>
      <c r="F1554" s="48">
        <v>2400</v>
      </c>
      <c r="G1554" s="48" t="s">
        <v>3537</v>
      </c>
      <c r="H1554" s="50"/>
      <c r="I1554" s="51"/>
      <c r="J1554" s="52"/>
      <c r="K1554" s="53"/>
      <c r="L1554" s="53"/>
      <c r="M1554" s="95"/>
      <c r="N1554" s="97"/>
      <c r="O1554" s="52" t="s">
        <v>198</v>
      </c>
      <c r="P1554" s="52" t="s">
        <v>28</v>
      </c>
      <c r="Q1554" s="45" t="s">
        <v>350</v>
      </c>
      <c r="R1554" s="65" t="s">
        <v>3544</v>
      </c>
      <c r="S1554" s="8"/>
    </row>
    <row r="1555" spans="1:19" ht="19.2" x14ac:dyDescent="0.25">
      <c r="A1555" s="46" t="s">
        <v>3545</v>
      </c>
      <c r="B1555" s="47">
        <v>46164</v>
      </c>
      <c r="C1555" s="48"/>
      <c r="D1555" s="48">
        <v>282</v>
      </c>
      <c r="E1555" s="48">
        <v>50</v>
      </c>
      <c r="F1555" s="48">
        <v>2400</v>
      </c>
      <c r="G1555" s="48" t="s">
        <v>3537</v>
      </c>
      <c r="H1555" s="50"/>
      <c r="I1555" s="51"/>
      <c r="J1555" s="52"/>
      <c r="K1555" s="53"/>
      <c r="L1555" s="53"/>
      <c r="M1555" s="95"/>
      <c r="N1555" s="97"/>
      <c r="O1555" s="52" t="s">
        <v>198</v>
      </c>
      <c r="P1555" s="52" t="s">
        <v>28</v>
      </c>
      <c r="Q1555" s="45" t="s">
        <v>3512</v>
      </c>
      <c r="R1555" s="65" t="s">
        <v>3546</v>
      </c>
      <c r="S1555" s="8"/>
    </row>
    <row r="1556" spans="1:19" ht="19.2" x14ac:dyDescent="0.25">
      <c r="A1556" s="46" t="s">
        <v>3547</v>
      </c>
      <c r="B1556" s="47">
        <v>46164</v>
      </c>
      <c r="C1556" s="48"/>
      <c r="D1556" s="48">
        <v>282</v>
      </c>
      <c r="E1556" s="48">
        <v>10</v>
      </c>
      <c r="F1556" s="48">
        <v>2400</v>
      </c>
      <c r="G1556" s="48" t="s">
        <v>3548</v>
      </c>
      <c r="H1556" s="50" t="s">
        <v>3500</v>
      </c>
      <c r="I1556" s="51" t="s">
        <v>13</v>
      </c>
      <c r="J1556" s="52" t="s">
        <v>648</v>
      </c>
      <c r="K1556" s="53" t="s">
        <v>416</v>
      </c>
      <c r="L1556" s="53"/>
      <c r="M1556" s="95"/>
      <c r="N1556" s="97"/>
      <c r="O1556" s="97">
        <v>999</v>
      </c>
      <c r="P1556" s="97" t="s">
        <v>28</v>
      </c>
      <c r="Q1556" s="44" t="s">
        <v>537</v>
      </c>
      <c r="R1556" s="65" t="s">
        <v>3549</v>
      </c>
      <c r="S1556" s="8"/>
    </row>
    <row r="1557" spans="1:19" s="4" customFormat="1" ht="38.4" x14ac:dyDescent="0.25">
      <c r="A1557" s="46" t="s">
        <v>3550</v>
      </c>
      <c r="B1557" s="47">
        <v>46164</v>
      </c>
      <c r="C1557" s="48"/>
      <c r="D1557" s="48">
        <v>282</v>
      </c>
      <c r="E1557" s="48">
        <v>20</v>
      </c>
      <c r="F1557" s="48">
        <v>2400</v>
      </c>
      <c r="G1557" s="48" t="s">
        <v>3548</v>
      </c>
      <c r="H1557" s="50"/>
      <c r="I1557" s="51"/>
      <c r="J1557" s="52"/>
      <c r="K1557" s="53"/>
      <c r="L1557" s="53"/>
      <c r="M1557" s="95"/>
      <c r="N1557" s="97"/>
      <c r="O1557" s="52" t="s">
        <v>437</v>
      </c>
      <c r="P1557" s="52" t="s">
        <v>438</v>
      </c>
      <c r="Q1557" s="45" t="s">
        <v>3504</v>
      </c>
      <c r="R1557" s="65" t="s">
        <v>3551</v>
      </c>
      <c r="S1557" s="8"/>
    </row>
    <row r="1558" spans="1:19" ht="19.2" x14ac:dyDescent="0.25">
      <c r="A1558" s="46" t="s">
        <v>3552</v>
      </c>
      <c r="B1558" s="47">
        <v>46164</v>
      </c>
      <c r="C1558" s="48"/>
      <c r="D1558" s="48">
        <v>282</v>
      </c>
      <c r="E1558" s="48">
        <v>30</v>
      </c>
      <c r="F1558" s="48">
        <v>2400</v>
      </c>
      <c r="G1558" s="48" t="s">
        <v>3548</v>
      </c>
      <c r="H1558" s="50"/>
      <c r="I1558" s="51"/>
      <c r="J1558" s="52"/>
      <c r="K1558" s="53"/>
      <c r="L1558" s="53"/>
      <c r="M1558" s="95"/>
      <c r="N1558" s="97"/>
      <c r="O1558" s="52" t="s">
        <v>198</v>
      </c>
      <c r="P1558" s="52" t="s">
        <v>28</v>
      </c>
      <c r="Q1558" s="45" t="s">
        <v>3507</v>
      </c>
      <c r="R1558" s="65" t="s">
        <v>3553</v>
      </c>
      <c r="S1558" s="8"/>
    </row>
    <row r="1559" spans="1:19" ht="19.2" x14ac:dyDescent="0.25">
      <c r="A1559" s="46" t="s">
        <v>3554</v>
      </c>
      <c r="B1559" s="47">
        <v>46164</v>
      </c>
      <c r="C1559" s="48"/>
      <c r="D1559" s="48">
        <v>282</v>
      </c>
      <c r="E1559" s="48">
        <v>40</v>
      </c>
      <c r="F1559" s="48">
        <v>2400</v>
      </c>
      <c r="G1559" s="48" t="s">
        <v>3548</v>
      </c>
      <c r="H1559" s="50"/>
      <c r="I1559" s="51"/>
      <c r="J1559" s="52"/>
      <c r="K1559" s="53"/>
      <c r="L1559" s="53"/>
      <c r="M1559" s="95"/>
      <c r="N1559" s="97"/>
      <c r="O1559" s="52" t="s">
        <v>198</v>
      </c>
      <c r="P1559" s="52" t="s">
        <v>28</v>
      </c>
      <c r="Q1559" s="45" t="s">
        <v>350</v>
      </c>
      <c r="R1559" s="65" t="s">
        <v>3555</v>
      </c>
      <c r="S1559" s="8"/>
    </row>
    <row r="1560" spans="1:19" ht="19.2" x14ac:dyDescent="0.25">
      <c r="A1560" s="46" t="s">
        <v>3556</v>
      </c>
      <c r="B1560" s="47">
        <v>46164</v>
      </c>
      <c r="C1560" s="48"/>
      <c r="D1560" s="48">
        <v>282</v>
      </c>
      <c r="E1560" s="48">
        <v>50</v>
      </c>
      <c r="F1560" s="48">
        <v>2400</v>
      </c>
      <c r="G1560" s="48" t="s">
        <v>3548</v>
      </c>
      <c r="H1560" s="50"/>
      <c r="I1560" s="51"/>
      <c r="J1560" s="52"/>
      <c r="K1560" s="53"/>
      <c r="L1560" s="53"/>
      <c r="M1560" s="95"/>
      <c r="N1560" s="97"/>
      <c r="O1560" s="52" t="s">
        <v>198</v>
      </c>
      <c r="P1560" s="52" t="s">
        <v>28</v>
      </c>
      <c r="Q1560" s="45" t="s">
        <v>3512</v>
      </c>
      <c r="R1560" s="65" t="s">
        <v>3557</v>
      </c>
      <c r="S1560" s="8"/>
    </row>
    <row r="1561" spans="1:19" s="4" customFormat="1" ht="19.2" x14ac:dyDescent="0.25">
      <c r="A1561" s="46" t="s">
        <v>3558</v>
      </c>
      <c r="B1561" s="47">
        <v>46164</v>
      </c>
      <c r="C1561" s="48"/>
      <c r="D1561" s="48">
        <v>282</v>
      </c>
      <c r="E1561" s="48">
        <v>10</v>
      </c>
      <c r="F1561" s="48">
        <v>2400</v>
      </c>
      <c r="G1561" s="48" t="s">
        <v>3559</v>
      </c>
      <c r="H1561" s="50" t="s">
        <v>3560</v>
      </c>
      <c r="I1561" s="51" t="s">
        <v>13</v>
      </c>
      <c r="J1561" s="52" t="s">
        <v>135</v>
      </c>
      <c r="K1561" s="53" t="s">
        <v>416</v>
      </c>
      <c r="L1561" s="53"/>
      <c r="M1561" s="95"/>
      <c r="N1561" s="97" t="s">
        <v>3561</v>
      </c>
      <c r="O1561" s="97">
        <v>999</v>
      </c>
      <c r="P1561" s="97" t="s">
        <v>28</v>
      </c>
      <c r="Q1561" s="44" t="s">
        <v>335</v>
      </c>
      <c r="R1561" s="65" t="s">
        <v>3562</v>
      </c>
      <c r="S1561" s="8"/>
    </row>
    <row r="1562" spans="1:19" x14ac:dyDescent="0.25">
      <c r="A1562" s="46" t="s">
        <v>3563</v>
      </c>
      <c r="B1562" s="47">
        <v>46164</v>
      </c>
      <c r="C1562" s="48"/>
      <c r="D1562" s="48">
        <v>282</v>
      </c>
      <c r="E1562" s="48">
        <v>20</v>
      </c>
      <c r="F1562" s="48">
        <v>2400</v>
      </c>
      <c r="G1562" s="48" t="s">
        <v>3559</v>
      </c>
      <c r="H1562" s="50"/>
      <c r="I1562" s="51"/>
      <c r="J1562" s="52"/>
      <c r="K1562" s="53"/>
      <c r="L1562" s="53"/>
      <c r="M1562" s="95"/>
      <c r="N1562" s="97"/>
      <c r="O1562" s="52" t="s">
        <v>198</v>
      </c>
      <c r="P1562" s="52" t="s">
        <v>28</v>
      </c>
      <c r="Q1562" s="45" t="s">
        <v>350</v>
      </c>
      <c r="R1562" s="65" t="s">
        <v>3564</v>
      </c>
      <c r="S1562" s="8"/>
    </row>
    <row r="1563" spans="1:19" x14ac:dyDescent="0.25">
      <c r="A1563" s="46" t="s">
        <v>3565</v>
      </c>
      <c r="B1563" s="47">
        <v>46164</v>
      </c>
      <c r="C1563" s="48"/>
      <c r="D1563" s="48">
        <v>282</v>
      </c>
      <c r="E1563" s="48">
        <v>10</v>
      </c>
      <c r="F1563" s="48">
        <v>2400</v>
      </c>
      <c r="G1563" s="48" t="s">
        <v>3566</v>
      </c>
      <c r="H1563" s="50" t="s">
        <v>3567</v>
      </c>
      <c r="I1563" s="51" t="s">
        <v>28</v>
      </c>
      <c r="J1563" s="52" t="s">
        <v>1256</v>
      </c>
      <c r="K1563" s="53" t="s">
        <v>416</v>
      </c>
      <c r="L1563" s="53"/>
      <c r="M1563" s="95"/>
      <c r="N1563" s="97"/>
      <c r="O1563" s="52">
        <v>999</v>
      </c>
      <c r="P1563" s="52" t="s">
        <v>28</v>
      </c>
      <c r="Q1563" s="44" t="s">
        <v>353</v>
      </c>
      <c r="R1563" s="65" t="s">
        <v>3568</v>
      </c>
      <c r="S1563" s="8"/>
    </row>
    <row r="1564" spans="1:19" x14ac:dyDescent="0.25">
      <c r="A1564" s="46" t="s">
        <v>3569</v>
      </c>
      <c r="B1564" s="47">
        <v>46164</v>
      </c>
      <c r="C1564" s="48"/>
      <c r="D1564" s="48">
        <v>282</v>
      </c>
      <c r="E1564" s="48">
        <v>20</v>
      </c>
      <c r="F1564" s="48">
        <v>2400</v>
      </c>
      <c r="G1564" s="48" t="s">
        <v>3566</v>
      </c>
      <c r="H1564" s="50"/>
      <c r="I1564" s="51"/>
      <c r="J1564" s="52"/>
      <c r="K1564" s="53"/>
      <c r="L1564" s="53"/>
      <c r="M1564" s="95"/>
      <c r="N1564" s="97"/>
      <c r="O1564" s="48">
        <v>999</v>
      </c>
      <c r="P1564" s="97" t="s">
        <v>446</v>
      </c>
      <c r="Q1564" s="110" t="s">
        <v>350</v>
      </c>
      <c r="R1564" s="65" t="s">
        <v>3570</v>
      </c>
      <c r="S1564" s="8"/>
    </row>
    <row r="1565" spans="1:19" ht="57.6" x14ac:dyDescent="0.25">
      <c r="A1565" s="46" t="s">
        <v>3571</v>
      </c>
      <c r="B1565" s="47">
        <v>46164</v>
      </c>
      <c r="C1565" s="48"/>
      <c r="D1565" s="48">
        <v>282</v>
      </c>
      <c r="E1565" s="48">
        <v>30</v>
      </c>
      <c r="F1565" s="48">
        <v>2400</v>
      </c>
      <c r="G1565" s="48" t="s">
        <v>3566</v>
      </c>
      <c r="H1565" s="50"/>
      <c r="I1565" s="51"/>
      <c r="J1565" s="52"/>
      <c r="K1565" s="53"/>
      <c r="L1565" s="53"/>
      <c r="M1565" s="95"/>
      <c r="N1565" s="97"/>
      <c r="O1565" s="48">
        <v>277</v>
      </c>
      <c r="P1565" s="52" t="s">
        <v>526</v>
      </c>
      <c r="Q1565" s="110" t="s">
        <v>3572</v>
      </c>
      <c r="R1565" s="65" t="s">
        <v>3570</v>
      </c>
      <c r="S1565" s="8"/>
    </row>
    <row r="1566" spans="1:19" ht="19.2" x14ac:dyDescent="0.25">
      <c r="A1566" s="65" t="s">
        <v>3573</v>
      </c>
      <c r="B1566" s="137">
        <v>46164</v>
      </c>
      <c r="C1566" s="66"/>
      <c r="D1566" s="66">
        <v>282</v>
      </c>
      <c r="E1566" s="66">
        <v>10</v>
      </c>
      <c r="F1566" s="66">
        <v>2400</v>
      </c>
      <c r="G1566" s="66" t="s">
        <v>3574</v>
      </c>
      <c r="H1566" s="67" t="s">
        <v>12</v>
      </c>
      <c r="I1566" s="68" t="s">
        <v>47</v>
      </c>
      <c r="J1566" s="69" t="s">
        <v>856</v>
      </c>
      <c r="K1566" s="70" t="s">
        <v>445</v>
      </c>
      <c r="L1566" s="70"/>
      <c r="M1566" s="149"/>
      <c r="N1566" s="81"/>
      <c r="O1566" s="69">
        <v>999</v>
      </c>
      <c r="P1566" s="69" t="s">
        <v>446</v>
      </c>
      <c r="Q1566" s="65" t="s">
        <v>447</v>
      </c>
      <c r="R1566" s="65" t="s">
        <v>448</v>
      </c>
      <c r="S1566" s="71"/>
    </row>
    <row r="1567" spans="1:19" ht="19.2" x14ac:dyDescent="0.25">
      <c r="A1567" s="65" t="s">
        <v>3575</v>
      </c>
      <c r="B1567" s="137">
        <v>46164</v>
      </c>
      <c r="C1567" s="66"/>
      <c r="D1567" s="66">
        <v>282</v>
      </c>
      <c r="E1567" s="66">
        <v>10</v>
      </c>
      <c r="F1567" s="66">
        <v>2400</v>
      </c>
      <c r="G1567" s="66" t="s">
        <v>3576</v>
      </c>
      <c r="H1567" s="67" t="s">
        <v>3577</v>
      </c>
      <c r="I1567" s="68" t="s">
        <v>13</v>
      </c>
      <c r="J1567" s="69" t="s">
        <v>135</v>
      </c>
      <c r="K1567" s="70" t="s">
        <v>445</v>
      </c>
      <c r="L1567" s="70"/>
      <c r="M1567" s="149"/>
      <c r="N1567" s="81"/>
      <c r="O1567" s="69" t="s">
        <v>198</v>
      </c>
      <c r="P1567" s="69" t="s">
        <v>446</v>
      </c>
      <c r="Q1567" s="65" t="s">
        <v>447</v>
      </c>
      <c r="R1567" s="65" t="s">
        <v>448</v>
      </c>
      <c r="S1567" s="71"/>
    </row>
    <row r="1568" spans="1:19" ht="19.2" x14ac:dyDescent="0.25">
      <c r="A1568" s="65" t="s">
        <v>3578</v>
      </c>
      <c r="B1568" s="137">
        <v>46164</v>
      </c>
      <c r="C1568" s="66"/>
      <c r="D1568" s="66">
        <v>282</v>
      </c>
      <c r="E1568" s="66">
        <v>10</v>
      </c>
      <c r="F1568" s="66">
        <v>2400</v>
      </c>
      <c r="G1568" s="66" t="s">
        <v>3579</v>
      </c>
      <c r="H1568" s="67" t="s">
        <v>2989</v>
      </c>
      <c r="I1568" s="68" t="s">
        <v>13</v>
      </c>
      <c r="J1568" s="69" t="s">
        <v>135</v>
      </c>
      <c r="K1568" s="70" t="s">
        <v>445</v>
      </c>
      <c r="L1568" s="70"/>
      <c r="M1568" s="149"/>
      <c r="N1568" s="81"/>
      <c r="O1568" s="69">
        <v>999</v>
      </c>
      <c r="P1568" s="69" t="s">
        <v>446</v>
      </c>
      <c r="Q1568" s="65" t="s">
        <v>447</v>
      </c>
      <c r="R1568" s="65" t="s">
        <v>448</v>
      </c>
      <c r="S1568" s="71"/>
    </row>
    <row r="1569" spans="1:19" ht="19.2" x14ac:dyDescent="0.25">
      <c r="A1569" s="65" t="s">
        <v>3580</v>
      </c>
      <c r="B1569" s="137">
        <v>46164</v>
      </c>
      <c r="C1569" s="66"/>
      <c r="D1569" s="66">
        <v>282</v>
      </c>
      <c r="E1569" s="66">
        <v>10</v>
      </c>
      <c r="F1569" s="66">
        <v>2400</v>
      </c>
      <c r="G1569" s="66" t="s">
        <v>3581</v>
      </c>
      <c r="H1569" s="67" t="s">
        <v>1087</v>
      </c>
      <c r="I1569" s="68" t="s">
        <v>13</v>
      </c>
      <c r="J1569" s="69" t="s">
        <v>135</v>
      </c>
      <c r="K1569" s="70" t="s">
        <v>445</v>
      </c>
      <c r="L1569" s="70"/>
      <c r="M1569" s="149"/>
      <c r="N1569" s="81"/>
      <c r="O1569" s="69" t="s">
        <v>198</v>
      </c>
      <c r="P1569" s="69" t="s">
        <v>446</v>
      </c>
      <c r="Q1569" s="65" t="s">
        <v>447</v>
      </c>
      <c r="R1569" s="65" t="s">
        <v>448</v>
      </c>
      <c r="S1569" s="71"/>
    </row>
    <row r="1570" spans="1:19" ht="19.2" x14ac:dyDescent="0.25">
      <c r="A1570" s="46" t="s">
        <v>3582</v>
      </c>
      <c r="B1570" s="47">
        <v>46164</v>
      </c>
      <c r="C1570" s="48"/>
      <c r="D1570" s="48">
        <v>282</v>
      </c>
      <c r="E1570" s="48">
        <v>10</v>
      </c>
      <c r="F1570" s="48">
        <v>2400</v>
      </c>
      <c r="G1570" s="48" t="s">
        <v>3583</v>
      </c>
      <c r="H1570" s="50" t="s">
        <v>3584</v>
      </c>
      <c r="I1570" s="51"/>
      <c r="J1570" s="52"/>
      <c r="K1570" s="53" t="s">
        <v>416</v>
      </c>
      <c r="L1570" s="53"/>
      <c r="M1570" s="95"/>
      <c r="N1570" s="97"/>
      <c r="O1570" s="52">
        <v>999</v>
      </c>
      <c r="P1570" s="52" t="s">
        <v>28</v>
      </c>
      <c r="Q1570" s="44" t="s">
        <v>2672</v>
      </c>
      <c r="R1570" s="65" t="s">
        <v>3585</v>
      </c>
      <c r="S1570" s="8"/>
    </row>
    <row r="1571" spans="1:19" ht="19.2" x14ac:dyDescent="0.25">
      <c r="A1571" s="46" t="s">
        <v>3586</v>
      </c>
      <c r="B1571" s="47">
        <v>46164</v>
      </c>
      <c r="C1571" s="48"/>
      <c r="D1571" s="48">
        <v>282</v>
      </c>
      <c r="E1571" s="48">
        <v>10</v>
      </c>
      <c r="F1571" s="48">
        <v>2400</v>
      </c>
      <c r="G1571" s="48" t="s">
        <v>3587</v>
      </c>
      <c r="H1571" s="50" t="s">
        <v>3588</v>
      </c>
      <c r="I1571" s="51" t="s">
        <v>153</v>
      </c>
      <c r="J1571" s="52" t="s">
        <v>266</v>
      </c>
      <c r="K1571" s="53" t="s">
        <v>28</v>
      </c>
      <c r="L1571" s="53"/>
      <c r="M1571" s="95"/>
      <c r="N1571" s="97"/>
      <c r="O1571" s="52">
        <v>999</v>
      </c>
      <c r="P1571" s="52" t="s">
        <v>28</v>
      </c>
      <c r="Q1571" s="44" t="s">
        <v>332</v>
      </c>
      <c r="R1571" s="65" t="s">
        <v>3589</v>
      </c>
      <c r="S1571" s="46" t="s">
        <v>3590</v>
      </c>
    </row>
    <row r="1572" spans="1:19" ht="38.4" x14ac:dyDescent="0.25">
      <c r="A1572" s="46" t="s">
        <v>3591</v>
      </c>
      <c r="B1572" s="47">
        <v>46164</v>
      </c>
      <c r="C1572" s="48"/>
      <c r="D1572" s="48">
        <v>282</v>
      </c>
      <c r="E1572" s="48">
        <v>20</v>
      </c>
      <c r="F1572" s="48">
        <v>2400</v>
      </c>
      <c r="G1572" s="48" t="s">
        <v>3587</v>
      </c>
      <c r="H1572" s="50"/>
      <c r="I1572" s="51"/>
      <c r="J1572" s="52"/>
      <c r="K1572" s="53"/>
      <c r="L1572" s="53"/>
      <c r="M1572" s="95"/>
      <c r="N1572" s="97"/>
      <c r="O1572" s="52" t="s">
        <v>437</v>
      </c>
      <c r="P1572" s="52" t="s">
        <v>526</v>
      </c>
      <c r="Q1572" s="45" t="s">
        <v>3592</v>
      </c>
      <c r="R1572" s="65" t="s">
        <v>3593</v>
      </c>
      <c r="S1572" s="8"/>
    </row>
    <row r="1573" spans="1:19" ht="163.19999999999999" x14ac:dyDescent="0.25">
      <c r="A1573" s="46" t="s">
        <v>3594</v>
      </c>
      <c r="B1573" s="47">
        <v>46164</v>
      </c>
      <c r="C1573" s="48"/>
      <c r="D1573" s="48">
        <v>282</v>
      </c>
      <c r="E1573" s="48">
        <v>30</v>
      </c>
      <c r="F1573" s="48">
        <v>2400</v>
      </c>
      <c r="G1573" s="48" t="s">
        <v>3587</v>
      </c>
      <c r="H1573" s="50"/>
      <c r="I1573" s="51"/>
      <c r="J1573" s="52"/>
      <c r="K1573" s="53"/>
      <c r="L1573" s="53"/>
      <c r="M1573" s="95"/>
      <c r="N1573" s="97"/>
      <c r="O1573" s="52" t="s">
        <v>437</v>
      </c>
      <c r="P1573" s="52" t="s">
        <v>438</v>
      </c>
      <c r="Q1573" s="45" t="s">
        <v>3592</v>
      </c>
      <c r="R1573" s="65" t="s">
        <v>3595</v>
      </c>
      <c r="S1573" s="8"/>
    </row>
    <row r="1574" spans="1:19" ht="38.4" x14ac:dyDescent="0.25">
      <c r="A1574" s="46" t="s">
        <v>3596</v>
      </c>
      <c r="B1574" s="47">
        <v>46164</v>
      </c>
      <c r="C1574" s="48"/>
      <c r="D1574" s="48">
        <v>282</v>
      </c>
      <c r="E1574" s="48">
        <v>40</v>
      </c>
      <c r="F1574" s="48">
        <v>2400</v>
      </c>
      <c r="G1574" s="48" t="s">
        <v>3587</v>
      </c>
      <c r="H1574" s="50"/>
      <c r="I1574" s="51"/>
      <c r="J1574" s="52"/>
      <c r="K1574" s="53"/>
      <c r="L1574" s="53"/>
      <c r="M1574" s="95"/>
      <c r="N1574" s="97"/>
      <c r="O1574" s="52" t="s">
        <v>437</v>
      </c>
      <c r="P1574" s="52" t="s">
        <v>438</v>
      </c>
      <c r="Q1574" s="45" t="s">
        <v>3592</v>
      </c>
      <c r="R1574" s="65" t="s">
        <v>3597</v>
      </c>
      <c r="S1574" s="8"/>
    </row>
    <row r="1575" spans="1:19" s="4" customFormat="1" ht="19.2" x14ac:dyDescent="0.25">
      <c r="A1575" s="46" t="s">
        <v>3598</v>
      </c>
      <c r="B1575" s="47">
        <v>46164</v>
      </c>
      <c r="C1575" s="48"/>
      <c r="D1575" s="48">
        <v>282</v>
      </c>
      <c r="E1575" s="48">
        <v>10</v>
      </c>
      <c r="F1575" s="48">
        <v>2400</v>
      </c>
      <c r="G1575" s="48" t="s">
        <v>3599</v>
      </c>
      <c r="H1575" s="50" t="s">
        <v>3588</v>
      </c>
      <c r="I1575" s="51" t="s">
        <v>153</v>
      </c>
      <c r="J1575" s="52" t="s">
        <v>266</v>
      </c>
      <c r="K1575" s="53" t="s">
        <v>416</v>
      </c>
      <c r="L1575" s="53"/>
      <c r="M1575" s="95"/>
      <c r="N1575" s="97"/>
      <c r="O1575" s="52">
        <v>999</v>
      </c>
      <c r="P1575" s="52" t="s">
        <v>28</v>
      </c>
      <c r="Q1575" s="44" t="s">
        <v>537</v>
      </c>
      <c r="R1575" s="65" t="s">
        <v>3600</v>
      </c>
      <c r="S1575" s="8"/>
    </row>
    <row r="1576" spans="1:19" ht="38.4" x14ac:dyDescent="0.25">
      <c r="A1576" s="46" t="s">
        <v>3601</v>
      </c>
      <c r="B1576" s="47">
        <v>46164</v>
      </c>
      <c r="C1576" s="48"/>
      <c r="D1576" s="48">
        <v>282</v>
      </c>
      <c r="E1576" s="48">
        <v>20</v>
      </c>
      <c r="F1576" s="48">
        <v>2400</v>
      </c>
      <c r="G1576" s="48" t="s">
        <v>3599</v>
      </c>
      <c r="H1576" s="50" t="s">
        <v>3588</v>
      </c>
      <c r="I1576" s="51" t="s">
        <v>153</v>
      </c>
      <c r="J1576" s="52" t="s">
        <v>266</v>
      </c>
      <c r="K1576" s="53" t="s">
        <v>416</v>
      </c>
      <c r="L1576" s="53"/>
      <c r="M1576" s="95"/>
      <c r="N1576" s="97"/>
      <c r="O1576" s="52" t="s">
        <v>437</v>
      </c>
      <c r="P1576" s="52" t="s">
        <v>526</v>
      </c>
      <c r="Q1576" s="45" t="s">
        <v>3592</v>
      </c>
      <c r="R1576" s="65" t="s">
        <v>3602</v>
      </c>
      <c r="S1576" s="8"/>
    </row>
    <row r="1577" spans="1:19" ht="172.8" x14ac:dyDescent="0.25">
      <c r="A1577" s="46" t="s">
        <v>3603</v>
      </c>
      <c r="B1577" s="47">
        <v>46164</v>
      </c>
      <c r="C1577" s="48"/>
      <c r="D1577" s="48">
        <v>282</v>
      </c>
      <c r="E1577" s="48">
        <v>30</v>
      </c>
      <c r="F1577" s="48">
        <v>2400</v>
      </c>
      <c r="G1577" s="48" t="s">
        <v>3599</v>
      </c>
      <c r="H1577" s="50"/>
      <c r="I1577" s="51"/>
      <c r="J1577" s="52"/>
      <c r="K1577" s="53"/>
      <c r="L1577" s="53"/>
      <c r="M1577" s="95"/>
      <c r="N1577" s="97"/>
      <c r="O1577" s="52" t="s">
        <v>437</v>
      </c>
      <c r="P1577" s="52" t="s">
        <v>438</v>
      </c>
      <c r="Q1577" s="45" t="s">
        <v>3592</v>
      </c>
      <c r="R1577" s="65" t="s">
        <v>3604</v>
      </c>
      <c r="S1577" s="8"/>
    </row>
    <row r="1578" spans="1:19" s="4" customFormat="1" ht="19.2" x14ac:dyDescent="0.25">
      <c r="A1578" s="46" t="s">
        <v>3605</v>
      </c>
      <c r="B1578" s="47">
        <v>46164</v>
      </c>
      <c r="C1578" s="48"/>
      <c r="D1578" s="48">
        <v>282</v>
      </c>
      <c r="E1578" s="48">
        <v>10</v>
      </c>
      <c r="F1578" s="48">
        <v>2400</v>
      </c>
      <c r="G1578" s="48" t="s">
        <v>3606</v>
      </c>
      <c r="H1578" s="50" t="s">
        <v>3588</v>
      </c>
      <c r="I1578" s="51" t="s">
        <v>153</v>
      </c>
      <c r="J1578" s="52" t="s">
        <v>266</v>
      </c>
      <c r="K1578" s="53" t="s">
        <v>416</v>
      </c>
      <c r="L1578" s="53"/>
      <c r="M1578" s="95"/>
      <c r="N1578" s="97"/>
      <c r="O1578" s="52" t="s">
        <v>198</v>
      </c>
      <c r="P1578" s="52" t="s">
        <v>28</v>
      </c>
      <c r="Q1578" s="44" t="s">
        <v>537</v>
      </c>
      <c r="R1578" s="65" t="s">
        <v>3607</v>
      </c>
      <c r="S1578" s="8"/>
    </row>
    <row r="1579" spans="1:19" s="4" customFormat="1" ht="38.4" x14ac:dyDescent="0.25">
      <c r="A1579" s="46" t="s">
        <v>3608</v>
      </c>
      <c r="B1579" s="47">
        <v>46164</v>
      </c>
      <c r="C1579" s="48"/>
      <c r="D1579" s="48">
        <v>282</v>
      </c>
      <c r="E1579" s="48">
        <v>40</v>
      </c>
      <c r="F1579" s="48">
        <v>2400</v>
      </c>
      <c r="G1579" s="48" t="s">
        <v>3606</v>
      </c>
      <c r="H1579" s="50"/>
      <c r="I1579" s="51"/>
      <c r="J1579" s="52"/>
      <c r="K1579" s="53"/>
      <c r="L1579" s="53"/>
      <c r="M1579" s="95"/>
      <c r="N1579" s="97"/>
      <c r="O1579" s="52" t="s">
        <v>437</v>
      </c>
      <c r="P1579" s="52" t="s">
        <v>526</v>
      </c>
      <c r="Q1579" s="45" t="s">
        <v>3592</v>
      </c>
      <c r="R1579" s="65" t="s">
        <v>3609</v>
      </c>
      <c r="S1579" s="8"/>
    </row>
    <row r="1580" spans="1:19" s="4" customFormat="1" ht="163.19999999999999" x14ac:dyDescent="0.25">
      <c r="A1580" s="46" t="s">
        <v>3610</v>
      </c>
      <c r="B1580" s="47">
        <v>46164</v>
      </c>
      <c r="C1580" s="48"/>
      <c r="D1580" s="48">
        <v>282</v>
      </c>
      <c r="E1580" s="48">
        <v>50</v>
      </c>
      <c r="F1580" s="48">
        <v>2400</v>
      </c>
      <c r="G1580" s="48" t="s">
        <v>3606</v>
      </c>
      <c r="H1580" s="50"/>
      <c r="I1580" s="51"/>
      <c r="J1580" s="52"/>
      <c r="K1580" s="53"/>
      <c r="L1580" s="53"/>
      <c r="M1580" s="95"/>
      <c r="N1580" s="97"/>
      <c r="O1580" s="52" t="s">
        <v>437</v>
      </c>
      <c r="P1580" s="52" t="s">
        <v>438</v>
      </c>
      <c r="Q1580" s="45" t="s">
        <v>3592</v>
      </c>
      <c r="R1580" s="65" t="s">
        <v>3611</v>
      </c>
      <c r="S1580" s="8"/>
    </row>
    <row r="1581" spans="1:19" ht="19.2" x14ac:dyDescent="0.25">
      <c r="A1581" s="46" t="s">
        <v>3612</v>
      </c>
      <c r="B1581" s="47">
        <v>46164</v>
      </c>
      <c r="C1581" s="48"/>
      <c r="D1581" s="48">
        <v>282</v>
      </c>
      <c r="E1581" s="48">
        <v>10</v>
      </c>
      <c r="F1581" s="48">
        <v>2400</v>
      </c>
      <c r="G1581" s="48" t="s">
        <v>3613</v>
      </c>
      <c r="H1581" s="50" t="s">
        <v>3588</v>
      </c>
      <c r="I1581" s="51" t="s">
        <v>153</v>
      </c>
      <c r="J1581" s="52" t="s">
        <v>266</v>
      </c>
      <c r="K1581" s="53" t="s">
        <v>416</v>
      </c>
      <c r="L1581" s="53"/>
      <c r="M1581" s="95"/>
      <c r="N1581" s="97"/>
      <c r="O1581" s="52" t="s">
        <v>198</v>
      </c>
      <c r="P1581" s="52" t="s">
        <v>28</v>
      </c>
      <c r="Q1581" s="44" t="s">
        <v>537</v>
      </c>
      <c r="R1581" s="65" t="s">
        <v>3614</v>
      </c>
      <c r="S1581" s="8"/>
    </row>
    <row r="1582" spans="1:19" ht="38.4" x14ac:dyDescent="0.25">
      <c r="A1582" s="46" t="s">
        <v>3615</v>
      </c>
      <c r="B1582" s="47">
        <v>46164</v>
      </c>
      <c r="C1582" s="48"/>
      <c r="D1582" s="48">
        <v>282</v>
      </c>
      <c r="E1582" s="48">
        <v>40</v>
      </c>
      <c r="F1582" s="48">
        <v>2400</v>
      </c>
      <c r="G1582" s="48" t="s">
        <v>3613</v>
      </c>
      <c r="H1582" s="50"/>
      <c r="I1582" s="51"/>
      <c r="J1582" s="52"/>
      <c r="K1582" s="53"/>
      <c r="L1582" s="53"/>
      <c r="M1582" s="95"/>
      <c r="N1582" s="97"/>
      <c r="O1582" s="52" t="s">
        <v>437</v>
      </c>
      <c r="P1582" s="52" t="s">
        <v>526</v>
      </c>
      <c r="Q1582" s="45" t="s">
        <v>3592</v>
      </c>
      <c r="R1582" s="65" t="s">
        <v>3616</v>
      </c>
      <c r="S1582" s="8"/>
    </row>
    <row r="1583" spans="1:19" ht="163.19999999999999" x14ac:dyDescent="0.25">
      <c r="A1583" s="46" t="s">
        <v>3617</v>
      </c>
      <c r="B1583" s="47">
        <v>46164</v>
      </c>
      <c r="C1583" s="48"/>
      <c r="D1583" s="48">
        <v>282</v>
      </c>
      <c r="E1583" s="48">
        <v>50</v>
      </c>
      <c r="F1583" s="48">
        <v>2400</v>
      </c>
      <c r="G1583" s="48" t="s">
        <v>3613</v>
      </c>
      <c r="H1583" s="50"/>
      <c r="I1583" s="51"/>
      <c r="J1583" s="52"/>
      <c r="K1583" s="53"/>
      <c r="L1583" s="53"/>
      <c r="M1583" s="95"/>
      <c r="N1583" s="97"/>
      <c r="O1583" s="52" t="s">
        <v>437</v>
      </c>
      <c r="P1583" s="52" t="s">
        <v>438</v>
      </c>
      <c r="Q1583" s="45" t="s">
        <v>3592</v>
      </c>
      <c r="R1583" s="65" t="s">
        <v>3595</v>
      </c>
      <c r="S1583" s="8"/>
    </row>
    <row r="1584" spans="1:19" ht="19.2" x14ac:dyDescent="0.25">
      <c r="A1584" s="46" t="s">
        <v>3618</v>
      </c>
      <c r="B1584" s="47"/>
      <c r="C1584" s="47">
        <v>46164</v>
      </c>
      <c r="D1584" s="170">
        <v>288</v>
      </c>
      <c r="E1584" s="170">
        <v>10</v>
      </c>
      <c r="F1584" s="170">
        <v>2400</v>
      </c>
      <c r="G1584" s="170" t="s">
        <v>3619</v>
      </c>
      <c r="H1584" s="171" t="s">
        <v>3620</v>
      </c>
      <c r="I1584" s="172"/>
      <c r="J1584" s="183"/>
      <c r="K1584" s="174" t="s">
        <v>416</v>
      </c>
      <c r="L1584" s="174">
        <v>2400</v>
      </c>
      <c r="M1584" s="188" t="s">
        <v>3621</v>
      </c>
      <c r="N1584" s="187"/>
      <c r="O1584" s="173" t="s">
        <v>198</v>
      </c>
      <c r="P1584" s="173" t="s">
        <v>28</v>
      </c>
      <c r="Q1584" s="194" t="s">
        <v>944</v>
      </c>
      <c r="R1584" s="65" t="s">
        <v>3622</v>
      </c>
      <c r="S1584" s="8"/>
    </row>
    <row r="1585" spans="1:19" ht="19.2" x14ac:dyDescent="0.25">
      <c r="A1585" s="46" t="s">
        <v>3623</v>
      </c>
      <c r="B1585" s="47"/>
      <c r="C1585" s="47">
        <v>46164</v>
      </c>
      <c r="D1585" s="170">
        <v>288</v>
      </c>
      <c r="E1585" s="170">
        <v>20</v>
      </c>
      <c r="F1585" s="170">
        <v>2400</v>
      </c>
      <c r="G1585" s="170" t="s">
        <v>3619</v>
      </c>
      <c r="H1585" s="171"/>
      <c r="I1585" s="172"/>
      <c r="J1585" s="173"/>
      <c r="K1585" s="174"/>
      <c r="L1585" s="174"/>
      <c r="M1585" s="175"/>
      <c r="N1585" s="187"/>
      <c r="O1585" s="173" t="s">
        <v>198</v>
      </c>
      <c r="P1585" s="173" t="s">
        <v>28</v>
      </c>
      <c r="Q1585" s="194" t="s">
        <v>2672</v>
      </c>
      <c r="R1585" s="65" t="s">
        <v>3624</v>
      </c>
      <c r="S1585" s="8"/>
    </row>
    <row r="1586" spans="1:19" ht="19.2" x14ac:dyDescent="0.25">
      <c r="A1586" s="46" t="s">
        <v>3625</v>
      </c>
      <c r="B1586" s="47">
        <v>46164</v>
      </c>
      <c r="C1586" s="48"/>
      <c r="D1586" s="48">
        <v>288</v>
      </c>
      <c r="E1586" s="48">
        <v>30</v>
      </c>
      <c r="F1586" s="48">
        <v>2400</v>
      </c>
      <c r="G1586" s="48" t="s">
        <v>3619</v>
      </c>
      <c r="H1586" s="50" t="s">
        <v>3620</v>
      </c>
      <c r="I1586" s="51"/>
      <c r="J1586" s="157"/>
      <c r="K1586" s="53" t="s">
        <v>416</v>
      </c>
      <c r="L1586" s="53">
        <v>2400</v>
      </c>
      <c r="M1586" s="135" t="s">
        <v>3621</v>
      </c>
      <c r="N1586" s="97"/>
      <c r="O1586" s="52" t="s">
        <v>198</v>
      </c>
      <c r="P1586" s="52" t="s">
        <v>28</v>
      </c>
      <c r="Q1586" s="44" t="s">
        <v>326</v>
      </c>
      <c r="R1586" s="65" t="s">
        <v>3626</v>
      </c>
      <c r="S1586" s="123"/>
    </row>
    <row r="1587" spans="1:19" ht="48" x14ac:dyDescent="0.25">
      <c r="A1587" s="46" t="s">
        <v>3627</v>
      </c>
      <c r="B1587" s="47">
        <v>46164</v>
      </c>
      <c r="C1587" s="48"/>
      <c r="D1587" s="48">
        <v>288</v>
      </c>
      <c r="E1587" s="48">
        <v>30</v>
      </c>
      <c r="F1587" s="48">
        <v>2400</v>
      </c>
      <c r="G1587" s="48" t="s">
        <v>3619</v>
      </c>
      <c r="H1587" s="50"/>
      <c r="I1587" s="51"/>
      <c r="J1587" s="157"/>
      <c r="K1587" s="53"/>
      <c r="L1587" s="53"/>
      <c r="M1587" s="135"/>
      <c r="N1587" s="97"/>
      <c r="O1587" s="52" t="s">
        <v>198</v>
      </c>
      <c r="P1587" s="52" t="s">
        <v>28</v>
      </c>
      <c r="Q1587" s="44" t="s">
        <v>944</v>
      </c>
      <c r="R1587" s="65" t="s">
        <v>3628</v>
      </c>
      <c r="S1587" s="123"/>
    </row>
    <row r="1588" spans="1:19" s="7" customFormat="1" ht="38.4" x14ac:dyDescent="0.25">
      <c r="A1588" s="46" t="s">
        <v>3629</v>
      </c>
      <c r="B1588" s="47"/>
      <c r="C1588" s="47">
        <v>46164</v>
      </c>
      <c r="D1588" s="170">
        <v>288</v>
      </c>
      <c r="E1588" s="170">
        <v>40</v>
      </c>
      <c r="F1588" s="170">
        <v>2400</v>
      </c>
      <c r="G1588" s="170" t="s">
        <v>3619</v>
      </c>
      <c r="H1588" s="171"/>
      <c r="I1588" s="172"/>
      <c r="J1588" s="173"/>
      <c r="K1588" s="174"/>
      <c r="L1588" s="174"/>
      <c r="M1588" s="195"/>
      <c r="N1588" s="187"/>
      <c r="O1588" s="173" t="s">
        <v>437</v>
      </c>
      <c r="P1588" s="173" t="s">
        <v>438</v>
      </c>
      <c r="Q1588" s="194" t="s">
        <v>3630</v>
      </c>
      <c r="R1588" s="65" t="s">
        <v>3631</v>
      </c>
      <c r="S1588" s="8"/>
    </row>
    <row r="1589" spans="1:19" ht="19.2" x14ac:dyDescent="0.25">
      <c r="A1589" s="46" t="s">
        <v>3632</v>
      </c>
      <c r="B1589" s="47">
        <v>46164</v>
      </c>
      <c r="C1589" s="48"/>
      <c r="D1589" s="48">
        <v>288</v>
      </c>
      <c r="E1589" s="48">
        <v>10</v>
      </c>
      <c r="F1589" s="48">
        <v>2400</v>
      </c>
      <c r="G1589" s="48" t="s">
        <v>3633</v>
      </c>
      <c r="H1589" s="50" t="s">
        <v>1259</v>
      </c>
      <c r="I1589" s="51" t="s">
        <v>13</v>
      </c>
      <c r="J1589" s="52" t="s">
        <v>648</v>
      </c>
      <c r="K1589" s="53" t="s">
        <v>28</v>
      </c>
      <c r="L1589" s="53"/>
      <c r="M1589" s="95"/>
      <c r="N1589" s="97" t="s">
        <v>3634</v>
      </c>
      <c r="O1589" s="52" t="s">
        <v>198</v>
      </c>
      <c r="P1589" s="52" t="s">
        <v>28</v>
      </c>
      <c r="Q1589" s="44" t="s">
        <v>332</v>
      </c>
      <c r="R1589" s="65" t="s">
        <v>3635</v>
      </c>
      <c r="S1589" s="8"/>
    </row>
    <row r="1590" spans="1:19" x14ac:dyDescent="0.25">
      <c r="A1590" s="46" t="s">
        <v>3636</v>
      </c>
      <c r="B1590" s="47">
        <v>46164</v>
      </c>
      <c r="C1590" s="48"/>
      <c r="D1590" s="48">
        <v>288</v>
      </c>
      <c r="E1590" s="48">
        <v>20</v>
      </c>
      <c r="F1590" s="48">
        <v>2400</v>
      </c>
      <c r="G1590" s="48" t="s">
        <v>3633</v>
      </c>
      <c r="H1590" s="50"/>
      <c r="I1590" s="51"/>
      <c r="J1590" s="52"/>
      <c r="K1590" s="53"/>
      <c r="L1590" s="53"/>
      <c r="M1590" s="95"/>
      <c r="N1590" s="97" t="s">
        <v>3634</v>
      </c>
      <c r="O1590" s="52">
        <v>999</v>
      </c>
      <c r="P1590" s="52" t="s">
        <v>28</v>
      </c>
      <c r="Q1590" s="44" t="s">
        <v>335</v>
      </c>
      <c r="R1590" s="65" t="s">
        <v>3637</v>
      </c>
      <c r="S1590" s="8"/>
    </row>
    <row r="1591" spans="1:19" x14ac:dyDescent="0.25">
      <c r="A1591" s="46" t="s">
        <v>3638</v>
      </c>
      <c r="B1591" s="47">
        <v>46164</v>
      </c>
      <c r="C1591" s="48"/>
      <c r="D1591" s="48">
        <v>288</v>
      </c>
      <c r="E1591" s="48">
        <v>10</v>
      </c>
      <c r="F1591" s="48">
        <v>2400</v>
      </c>
      <c r="G1591" s="48" t="s">
        <v>3639</v>
      </c>
      <c r="H1591" s="50" t="s">
        <v>3640</v>
      </c>
      <c r="I1591" s="51" t="s">
        <v>47</v>
      </c>
      <c r="J1591" s="52" t="s">
        <v>827</v>
      </c>
      <c r="K1591" s="53" t="s">
        <v>28</v>
      </c>
      <c r="L1591" s="53"/>
      <c r="M1591" s="95"/>
      <c r="N1591" s="97"/>
      <c r="O1591" s="52" t="s">
        <v>198</v>
      </c>
      <c r="P1591" s="52" t="s">
        <v>28</v>
      </c>
      <c r="Q1591" s="44" t="s">
        <v>332</v>
      </c>
      <c r="R1591" s="65" t="s">
        <v>3641</v>
      </c>
      <c r="S1591" s="8"/>
    </row>
    <row r="1592" spans="1:19" ht="76.8" x14ac:dyDescent="0.25">
      <c r="A1592" s="46" t="s">
        <v>3642</v>
      </c>
      <c r="B1592" s="47">
        <v>46164</v>
      </c>
      <c r="C1592" s="48"/>
      <c r="D1592" s="48">
        <v>288</v>
      </c>
      <c r="E1592" s="48">
        <v>20</v>
      </c>
      <c r="F1592" s="48">
        <v>2400</v>
      </c>
      <c r="G1592" s="48" t="s">
        <v>3639</v>
      </c>
      <c r="H1592" s="50"/>
      <c r="I1592" s="51"/>
      <c r="J1592" s="52"/>
      <c r="K1592" s="53"/>
      <c r="L1592" s="53"/>
      <c r="M1592" s="95"/>
      <c r="N1592" s="97"/>
      <c r="O1592" s="52" t="s">
        <v>437</v>
      </c>
      <c r="P1592" s="52" t="s">
        <v>438</v>
      </c>
      <c r="Q1592" s="44" t="s">
        <v>3643</v>
      </c>
      <c r="R1592" s="65" t="s">
        <v>3644</v>
      </c>
      <c r="S1592" s="8"/>
    </row>
    <row r="1593" spans="1:19" ht="19.2" x14ac:dyDescent="0.25">
      <c r="A1593" s="46" t="s">
        <v>3645</v>
      </c>
      <c r="B1593" s="47">
        <v>46164</v>
      </c>
      <c r="C1593" s="48"/>
      <c r="D1593" s="48">
        <v>288</v>
      </c>
      <c r="E1593" s="48">
        <v>10</v>
      </c>
      <c r="F1593" s="48">
        <v>2400</v>
      </c>
      <c r="G1593" s="48" t="s">
        <v>3646</v>
      </c>
      <c r="H1593" s="50" t="s">
        <v>3647</v>
      </c>
      <c r="I1593" s="51" t="s">
        <v>13</v>
      </c>
      <c r="J1593" s="52" t="s">
        <v>266</v>
      </c>
      <c r="K1593" s="53" t="s">
        <v>28</v>
      </c>
      <c r="L1593" s="53"/>
      <c r="M1593" s="95"/>
      <c r="N1593" s="97" t="s">
        <v>3648</v>
      </c>
      <c r="O1593" s="52" t="s">
        <v>198</v>
      </c>
      <c r="P1593" s="52" t="s">
        <v>28</v>
      </c>
      <c r="Q1593" s="44" t="s">
        <v>332</v>
      </c>
      <c r="R1593" s="65" t="s">
        <v>3649</v>
      </c>
      <c r="S1593" s="8" t="s">
        <v>3650</v>
      </c>
    </row>
    <row r="1594" spans="1:19" s="4" customFormat="1" ht="13.2" x14ac:dyDescent="0.25">
      <c r="A1594" s="46" t="s">
        <v>3651</v>
      </c>
      <c r="B1594" s="47">
        <v>46164</v>
      </c>
      <c r="C1594" s="48"/>
      <c r="D1594" s="48">
        <v>288</v>
      </c>
      <c r="E1594" s="48">
        <v>20</v>
      </c>
      <c r="F1594" s="48">
        <v>2400</v>
      </c>
      <c r="G1594" s="48" t="s">
        <v>3646</v>
      </c>
      <c r="H1594" s="50"/>
      <c r="I1594" s="51"/>
      <c r="J1594" s="52"/>
      <c r="K1594" s="53"/>
      <c r="L1594" s="53"/>
      <c r="M1594" s="95"/>
      <c r="N1594" s="97"/>
      <c r="O1594" s="52">
        <v>999</v>
      </c>
      <c r="P1594" s="52" t="s">
        <v>28</v>
      </c>
      <c r="Q1594" s="44" t="s">
        <v>335</v>
      </c>
      <c r="R1594" s="65" t="s">
        <v>3652</v>
      </c>
      <c r="S1594" s="8"/>
    </row>
    <row r="1595" spans="1:19" ht="19.2" x14ac:dyDescent="0.25">
      <c r="A1595" s="46" t="s">
        <v>3653</v>
      </c>
      <c r="B1595" s="47">
        <v>46164</v>
      </c>
      <c r="C1595" s="48"/>
      <c r="D1595" s="48">
        <v>288</v>
      </c>
      <c r="E1595" s="48">
        <v>10</v>
      </c>
      <c r="F1595" s="48">
        <v>2400</v>
      </c>
      <c r="G1595" s="48" t="s">
        <v>3654</v>
      </c>
      <c r="H1595" s="50" t="s">
        <v>3647</v>
      </c>
      <c r="I1595" s="51" t="s">
        <v>13</v>
      </c>
      <c r="J1595" s="52" t="s">
        <v>266</v>
      </c>
      <c r="K1595" s="53" t="s">
        <v>416</v>
      </c>
      <c r="L1595" s="53"/>
      <c r="M1595" s="95"/>
      <c r="N1595" s="97" t="s">
        <v>3648</v>
      </c>
      <c r="O1595" s="52" t="s">
        <v>198</v>
      </c>
      <c r="P1595" s="52" t="s">
        <v>28</v>
      </c>
      <c r="Q1595" s="44" t="s">
        <v>537</v>
      </c>
      <c r="R1595" s="65" t="s">
        <v>3655</v>
      </c>
      <c r="S1595" s="8"/>
    </row>
    <row r="1596" spans="1:19" s="4" customFormat="1" ht="13.2" x14ac:dyDescent="0.25">
      <c r="A1596" s="46" t="s">
        <v>3656</v>
      </c>
      <c r="B1596" s="47">
        <v>46164</v>
      </c>
      <c r="C1596" s="48"/>
      <c r="D1596" s="48">
        <v>288</v>
      </c>
      <c r="E1596" s="48">
        <v>20</v>
      </c>
      <c r="F1596" s="48">
        <v>2400</v>
      </c>
      <c r="G1596" s="48" t="s">
        <v>3654</v>
      </c>
      <c r="H1596" s="50"/>
      <c r="I1596" s="51"/>
      <c r="J1596" s="52"/>
      <c r="K1596" s="53"/>
      <c r="L1596" s="53"/>
      <c r="M1596" s="95"/>
      <c r="N1596" s="97"/>
      <c r="O1596" s="52">
        <v>999</v>
      </c>
      <c r="P1596" s="52" t="s">
        <v>28</v>
      </c>
      <c r="Q1596" s="44" t="s">
        <v>335</v>
      </c>
      <c r="R1596" s="65" t="s">
        <v>3657</v>
      </c>
      <c r="S1596" s="8"/>
    </row>
    <row r="1597" spans="1:19" ht="19.2" x14ac:dyDescent="0.25">
      <c r="A1597" s="46" t="s">
        <v>3658</v>
      </c>
      <c r="B1597" s="47">
        <v>46164</v>
      </c>
      <c r="C1597" s="48"/>
      <c r="D1597" s="48">
        <v>288</v>
      </c>
      <c r="E1597" s="48">
        <v>10</v>
      </c>
      <c r="F1597" s="48">
        <v>2400</v>
      </c>
      <c r="G1597" s="48" t="s">
        <v>3659</v>
      </c>
      <c r="H1597" s="50" t="s">
        <v>3647</v>
      </c>
      <c r="I1597" s="51" t="s">
        <v>13</v>
      </c>
      <c r="J1597" s="52" t="s">
        <v>266</v>
      </c>
      <c r="K1597" s="53" t="s">
        <v>416</v>
      </c>
      <c r="L1597" s="53"/>
      <c r="M1597" s="95"/>
      <c r="N1597" s="97" t="s">
        <v>3648</v>
      </c>
      <c r="O1597" s="52" t="s">
        <v>198</v>
      </c>
      <c r="P1597" s="52" t="s">
        <v>28</v>
      </c>
      <c r="Q1597" s="44" t="s">
        <v>537</v>
      </c>
      <c r="R1597" s="65" t="s">
        <v>3660</v>
      </c>
      <c r="S1597" s="8"/>
    </row>
    <row r="1598" spans="1:19" s="4" customFormat="1" ht="13.2" x14ac:dyDescent="0.25">
      <c r="A1598" s="46" t="s">
        <v>3661</v>
      </c>
      <c r="B1598" s="47">
        <v>46164</v>
      </c>
      <c r="C1598" s="48"/>
      <c r="D1598" s="48">
        <v>288</v>
      </c>
      <c r="E1598" s="48">
        <v>20</v>
      </c>
      <c r="F1598" s="48">
        <v>2400</v>
      </c>
      <c r="G1598" s="48" t="s">
        <v>3659</v>
      </c>
      <c r="H1598" s="50"/>
      <c r="I1598" s="51"/>
      <c r="J1598" s="52"/>
      <c r="K1598" s="53"/>
      <c r="L1598" s="53"/>
      <c r="M1598" s="95"/>
      <c r="N1598" s="97"/>
      <c r="O1598" s="52">
        <v>999</v>
      </c>
      <c r="P1598" s="52" t="s">
        <v>28</v>
      </c>
      <c r="Q1598" s="44" t="s">
        <v>335</v>
      </c>
      <c r="R1598" s="65" t="s">
        <v>3662</v>
      </c>
      <c r="S1598" s="8"/>
    </row>
    <row r="1599" spans="1:19" ht="19.2" x14ac:dyDescent="0.25">
      <c r="A1599" s="46" t="s">
        <v>3663</v>
      </c>
      <c r="B1599" s="47">
        <v>46164</v>
      </c>
      <c r="C1599" s="48"/>
      <c r="D1599" s="48">
        <v>288</v>
      </c>
      <c r="E1599" s="48">
        <v>10</v>
      </c>
      <c r="F1599" s="48">
        <v>2400</v>
      </c>
      <c r="G1599" s="48" t="s">
        <v>3664</v>
      </c>
      <c r="H1599" s="50" t="s">
        <v>3647</v>
      </c>
      <c r="I1599" s="51" t="s">
        <v>13</v>
      </c>
      <c r="J1599" s="52" t="s">
        <v>266</v>
      </c>
      <c r="K1599" s="53" t="s">
        <v>416</v>
      </c>
      <c r="L1599" s="53"/>
      <c r="M1599" s="95"/>
      <c r="N1599" s="97" t="s">
        <v>3648</v>
      </c>
      <c r="O1599" s="52" t="s">
        <v>198</v>
      </c>
      <c r="P1599" s="52" t="s">
        <v>28</v>
      </c>
      <c r="Q1599" s="44" t="s">
        <v>537</v>
      </c>
      <c r="R1599" s="65" t="s">
        <v>3665</v>
      </c>
      <c r="S1599" s="8"/>
    </row>
    <row r="1600" spans="1:19" s="4" customFormat="1" ht="13.2" x14ac:dyDescent="0.25">
      <c r="A1600" s="46" t="s">
        <v>3666</v>
      </c>
      <c r="B1600" s="47">
        <v>46164</v>
      </c>
      <c r="C1600" s="48"/>
      <c r="D1600" s="48">
        <v>288</v>
      </c>
      <c r="E1600" s="48">
        <v>20</v>
      </c>
      <c r="F1600" s="48">
        <v>2400</v>
      </c>
      <c r="G1600" s="48" t="s">
        <v>3664</v>
      </c>
      <c r="H1600" s="50"/>
      <c r="I1600" s="51"/>
      <c r="J1600" s="52"/>
      <c r="K1600" s="53"/>
      <c r="L1600" s="53"/>
      <c r="M1600" s="95"/>
      <c r="N1600" s="97"/>
      <c r="O1600" s="52">
        <v>999</v>
      </c>
      <c r="P1600" s="52" t="s">
        <v>28</v>
      </c>
      <c r="Q1600" s="44" t="s">
        <v>335</v>
      </c>
      <c r="R1600" s="65" t="s">
        <v>3667</v>
      </c>
      <c r="S1600" s="8"/>
    </row>
    <row r="1601" spans="1:19" s="4" customFormat="1" ht="19.2" x14ac:dyDescent="0.25">
      <c r="A1601" s="46" t="s">
        <v>3668</v>
      </c>
      <c r="B1601" s="47">
        <v>46164</v>
      </c>
      <c r="C1601" s="48"/>
      <c r="D1601" s="48">
        <v>288</v>
      </c>
      <c r="E1601" s="48">
        <v>10</v>
      </c>
      <c r="F1601" s="48">
        <v>2400</v>
      </c>
      <c r="G1601" s="48" t="s">
        <v>3669</v>
      </c>
      <c r="H1601" s="50" t="s">
        <v>3647</v>
      </c>
      <c r="I1601" s="51" t="s">
        <v>13</v>
      </c>
      <c r="J1601" s="52" t="s">
        <v>266</v>
      </c>
      <c r="K1601" s="53" t="s">
        <v>416</v>
      </c>
      <c r="L1601" s="53"/>
      <c r="M1601" s="95"/>
      <c r="N1601" s="97" t="s">
        <v>3648</v>
      </c>
      <c r="O1601" s="52" t="s">
        <v>198</v>
      </c>
      <c r="P1601" s="52" t="s">
        <v>28</v>
      </c>
      <c r="Q1601" s="44" t="s">
        <v>537</v>
      </c>
      <c r="R1601" s="65" t="s">
        <v>3670</v>
      </c>
      <c r="S1601" s="8"/>
    </row>
    <row r="1602" spans="1:19" s="4" customFormat="1" ht="13.2" x14ac:dyDescent="0.25">
      <c r="A1602" s="46" t="s">
        <v>3671</v>
      </c>
      <c r="B1602" s="47">
        <v>46164</v>
      </c>
      <c r="C1602" s="48"/>
      <c r="D1602" s="48">
        <v>288</v>
      </c>
      <c r="E1602" s="48">
        <v>20</v>
      </c>
      <c r="F1602" s="48">
        <v>2400</v>
      </c>
      <c r="G1602" s="48" t="s">
        <v>3669</v>
      </c>
      <c r="H1602" s="50"/>
      <c r="I1602" s="51"/>
      <c r="J1602" s="52"/>
      <c r="K1602" s="53"/>
      <c r="L1602" s="53"/>
      <c r="M1602" s="95"/>
      <c r="N1602" s="97"/>
      <c r="O1602" s="52">
        <v>999</v>
      </c>
      <c r="P1602" s="52" t="s">
        <v>28</v>
      </c>
      <c r="Q1602" s="44" t="s">
        <v>335</v>
      </c>
      <c r="R1602" s="65" t="s">
        <v>3672</v>
      </c>
      <c r="S1602" s="8"/>
    </row>
    <row r="1603" spans="1:19" ht="19.2" x14ac:dyDescent="0.25">
      <c r="A1603" s="46" t="s">
        <v>3673</v>
      </c>
      <c r="B1603" s="47">
        <v>46164</v>
      </c>
      <c r="C1603" s="48"/>
      <c r="D1603" s="48">
        <v>290</v>
      </c>
      <c r="E1603" s="48">
        <v>20</v>
      </c>
      <c r="F1603" s="48">
        <v>2400</v>
      </c>
      <c r="G1603" s="48" t="s">
        <v>1582</v>
      </c>
      <c r="H1603" s="50" t="s">
        <v>1622</v>
      </c>
      <c r="I1603" s="51"/>
      <c r="J1603" s="52"/>
      <c r="K1603" s="53"/>
      <c r="L1603" s="53"/>
      <c r="M1603" s="95"/>
      <c r="N1603" s="97"/>
      <c r="O1603" s="52" t="s">
        <v>198</v>
      </c>
      <c r="P1603" s="52" t="s">
        <v>28</v>
      </c>
      <c r="Q1603" s="44" t="s">
        <v>3674</v>
      </c>
      <c r="R1603" s="65" t="s">
        <v>3675</v>
      </c>
      <c r="S1603" s="8"/>
    </row>
    <row r="1604" spans="1:19" ht="48" x14ac:dyDescent="0.25">
      <c r="A1604" s="46" t="s">
        <v>3676</v>
      </c>
      <c r="B1604" s="47">
        <v>46164</v>
      </c>
      <c r="C1604" s="48"/>
      <c r="D1604" s="48">
        <v>290</v>
      </c>
      <c r="E1604" s="48">
        <v>30</v>
      </c>
      <c r="F1604" s="48">
        <v>2400</v>
      </c>
      <c r="G1604" s="48" t="s">
        <v>1582</v>
      </c>
      <c r="H1604" s="50"/>
      <c r="I1604" s="51"/>
      <c r="J1604" s="52"/>
      <c r="K1604" s="53"/>
      <c r="L1604" s="53"/>
      <c r="M1604" s="95"/>
      <c r="N1604" s="97"/>
      <c r="O1604" s="52" t="s">
        <v>198</v>
      </c>
      <c r="P1604" s="52" t="s">
        <v>28</v>
      </c>
      <c r="Q1604" s="44" t="s">
        <v>3674</v>
      </c>
      <c r="R1604" s="65" t="s">
        <v>3677</v>
      </c>
      <c r="S1604" s="8"/>
    </row>
    <row r="1605" spans="1:19" ht="19.2" x14ac:dyDescent="0.25">
      <c r="A1605" s="46" t="s">
        <v>3678</v>
      </c>
      <c r="B1605" s="47">
        <v>46164</v>
      </c>
      <c r="C1605" s="48"/>
      <c r="D1605" s="48">
        <v>290</v>
      </c>
      <c r="E1605" s="48">
        <v>40</v>
      </c>
      <c r="F1605" s="48">
        <v>2400</v>
      </c>
      <c r="G1605" s="48" t="s">
        <v>1582</v>
      </c>
      <c r="H1605" s="50"/>
      <c r="I1605" s="51"/>
      <c r="J1605" s="52"/>
      <c r="K1605" s="53"/>
      <c r="L1605" s="53"/>
      <c r="M1605" s="95"/>
      <c r="N1605" s="97"/>
      <c r="O1605" s="52" t="s">
        <v>198</v>
      </c>
      <c r="P1605" s="52" t="s">
        <v>28</v>
      </c>
      <c r="Q1605" s="44" t="s">
        <v>326</v>
      </c>
      <c r="R1605" s="65" t="s">
        <v>3679</v>
      </c>
      <c r="S1605" s="8"/>
    </row>
    <row r="1606" spans="1:19" s="4" customFormat="1" ht="96" x14ac:dyDescent="0.25">
      <c r="A1606" s="46" t="s">
        <v>3680</v>
      </c>
      <c r="B1606" s="47">
        <v>46164</v>
      </c>
      <c r="C1606" s="48"/>
      <c r="D1606" s="48">
        <v>290</v>
      </c>
      <c r="E1606" s="48">
        <v>50</v>
      </c>
      <c r="F1606" s="48">
        <v>2400</v>
      </c>
      <c r="G1606" s="48" t="s">
        <v>1582</v>
      </c>
      <c r="H1606" s="50"/>
      <c r="I1606" s="51"/>
      <c r="J1606" s="52"/>
      <c r="K1606" s="53"/>
      <c r="L1606" s="53"/>
      <c r="M1606" s="95"/>
      <c r="N1606" s="97"/>
      <c r="O1606" s="52" t="s">
        <v>437</v>
      </c>
      <c r="P1606" s="52" t="s">
        <v>438</v>
      </c>
      <c r="Q1606" s="44" t="s">
        <v>3681</v>
      </c>
      <c r="R1606" s="65" t="s">
        <v>3682</v>
      </c>
      <c r="S1606" s="8"/>
    </row>
    <row r="1607" spans="1:19" x14ac:dyDescent="0.25">
      <c r="A1607" s="46" t="s">
        <v>3683</v>
      </c>
      <c r="B1607" s="47">
        <v>46164</v>
      </c>
      <c r="C1607" s="48"/>
      <c r="D1607" s="48">
        <v>290</v>
      </c>
      <c r="E1607" s="48">
        <v>10</v>
      </c>
      <c r="F1607" s="48">
        <v>2400</v>
      </c>
      <c r="G1607" s="48" t="s">
        <v>1588</v>
      </c>
      <c r="H1607" s="50" t="s">
        <v>1589</v>
      </c>
      <c r="I1607" s="51" t="s">
        <v>13</v>
      </c>
      <c r="J1607" s="52" t="s">
        <v>292</v>
      </c>
      <c r="K1607" s="53" t="s">
        <v>28</v>
      </c>
      <c r="L1607" s="53"/>
      <c r="M1607" s="95"/>
      <c r="N1607" s="97" t="s">
        <v>1631</v>
      </c>
      <c r="O1607" s="52">
        <v>999</v>
      </c>
      <c r="P1607" s="52" t="s">
        <v>28</v>
      </c>
      <c r="Q1607" s="44" t="s">
        <v>332</v>
      </c>
      <c r="R1607" s="65" t="s">
        <v>3684</v>
      </c>
      <c r="S1607" s="8"/>
    </row>
    <row r="1608" spans="1:19" x14ac:dyDescent="0.25">
      <c r="A1608" s="46" t="s">
        <v>3685</v>
      </c>
      <c r="B1608" s="47">
        <v>46164</v>
      </c>
      <c r="C1608" s="48"/>
      <c r="D1608" s="48">
        <v>290</v>
      </c>
      <c r="E1608" s="48">
        <v>20</v>
      </c>
      <c r="F1608" s="48">
        <v>2400</v>
      </c>
      <c r="G1608" s="48" t="s">
        <v>1588</v>
      </c>
      <c r="H1608" s="50"/>
      <c r="I1608" s="51"/>
      <c r="J1608" s="52"/>
      <c r="K1608" s="53"/>
      <c r="L1608" s="53"/>
      <c r="M1608" s="95"/>
      <c r="N1608" s="97"/>
      <c r="O1608" s="52">
        <v>999</v>
      </c>
      <c r="P1608" s="52" t="s">
        <v>28</v>
      </c>
      <c r="Q1608" s="44" t="s">
        <v>335</v>
      </c>
      <c r="R1608" s="65" t="s">
        <v>1593</v>
      </c>
      <c r="S1608" s="8"/>
    </row>
    <row r="1609" spans="1:19" ht="19.2" x14ac:dyDescent="0.25">
      <c r="A1609" s="46" t="s">
        <v>3686</v>
      </c>
      <c r="B1609" s="47">
        <v>46164</v>
      </c>
      <c r="C1609" s="48"/>
      <c r="D1609" s="48">
        <v>290</v>
      </c>
      <c r="E1609" s="48">
        <v>10</v>
      </c>
      <c r="F1609" s="48">
        <v>2400</v>
      </c>
      <c r="G1609" s="48" t="s">
        <v>1595</v>
      </c>
      <c r="H1609" s="50" t="s">
        <v>1218</v>
      </c>
      <c r="I1609" s="51" t="s">
        <v>13</v>
      </c>
      <c r="J1609" s="52" t="s">
        <v>390</v>
      </c>
      <c r="K1609" s="53" t="s">
        <v>28</v>
      </c>
      <c r="L1609" s="53"/>
      <c r="M1609" s="95"/>
      <c r="N1609" s="97" t="s">
        <v>1219</v>
      </c>
      <c r="O1609" s="52">
        <v>999</v>
      </c>
      <c r="P1609" s="52" t="s">
        <v>28</v>
      </c>
      <c r="Q1609" s="44" t="s">
        <v>332</v>
      </c>
      <c r="R1609" s="65" t="s">
        <v>1596</v>
      </c>
      <c r="S1609" s="8"/>
    </row>
    <row r="1610" spans="1:19" x14ac:dyDescent="0.25">
      <c r="A1610" s="46" t="s">
        <v>3687</v>
      </c>
      <c r="B1610" s="47">
        <v>46164</v>
      </c>
      <c r="C1610" s="48"/>
      <c r="D1610" s="48">
        <v>290</v>
      </c>
      <c r="E1610" s="48">
        <v>20</v>
      </c>
      <c r="F1610" s="48">
        <v>2400</v>
      </c>
      <c r="G1610" s="48" t="s">
        <v>1595</v>
      </c>
      <c r="H1610" s="50"/>
      <c r="I1610" s="51"/>
      <c r="J1610" s="52"/>
      <c r="K1610" s="53"/>
      <c r="L1610" s="53"/>
      <c r="M1610" s="95"/>
      <c r="N1610" s="97"/>
      <c r="O1610" s="52">
        <v>999</v>
      </c>
      <c r="P1610" s="52" t="s">
        <v>28</v>
      </c>
      <c r="Q1610" s="44" t="s">
        <v>335</v>
      </c>
      <c r="R1610" s="65" t="s">
        <v>1598</v>
      </c>
      <c r="S1610" s="8"/>
    </row>
    <row r="1611" spans="1:19" x14ac:dyDescent="0.25">
      <c r="A1611" s="46" t="s">
        <v>3688</v>
      </c>
      <c r="B1611" s="47">
        <v>46164</v>
      </c>
      <c r="C1611" s="48"/>
      <c r="D1611" s="48">
        <v>290</v>
      </c>
      <c r="E1611" s="48">
        <v>10</v>
      </c>
      <c r="F1611" s="48">
        <v>2400</v>
      </c>
      <c r="G1611" s="48" t="s">
        <v>1600</v>
      </c>
      <c r="H1611" s="50" t="s">
        <v>3689</v>
      </c>
      <c r="I1611" s="51" t="s">
        <v>47</v>
      </c>
      <c r="J1611" s="52" t="s">
        <v>314</v>
      </c>
      <c r="K1611" s="53" t="s">
        <v>28</v>
      </c>
      <c r="L1611" s="53"/>
      <c r="M1611" s="95"/>
      <c r="N1611" s="97" t="s">
        <v>235</v>
      </c>
      <c r="O1611" s="48">
        <v>999</v>
      </c>
      <c r="P1611" s="48" t="s">
        <v>28</v>
      </c>
      <c r="Q1611" s="105" t="s">
        <v>332</v>
      </c>
      <c r="R1611" s="65" t="s">
        <v>1602</v>
      </c>
      <c r="S1611" s="8"/>
    </row>
    <row r="1612" spans="1:19" ht="19.2" x14ac:dyDescent="0.25">
      <c r="A1612" s="46" t="s">
        <v>3690</v>
      </c>
      <c r="B1612" s="47">
        <v>46164</v>
      </c>
      <c r="C1612" s="48"/>
      <c r="D1612" s="48">
        <v>290</v>
      </c>
      <c r="E1612" s="48">
        <v>20</v>
      </c>
      <c r="F1612" s="48">
        <v>2400</v>
      </c>
      <c r="G1612" s="48" t="s">
        <v>1600</v>
      </c>
      <c r="H1612" s="50"/>
      <c r="I1612" s="51"/>
      <c r="J1612" s="52"/>
      <c r="K1612" s="53"/>
      <c r="L1612" s="53"/>
      <c r="M1612" s="95"/>
      <c r="N1612" s="97"/>
      <c r="O1612" s="52" t="s">
        <v>198</v>
      </c>
      <c r="P1612" s="52" t="s">
        <v>28</v>
      </c>
      <c r="Q1612" s="44" t="s">
        <v>360</v>
      </c>
      <c r="R1612" s="65" t="s">
        <v>3691</v>
      </c>
      <c r="S1612" s="8"/>
    </row>
    <row r="1613" spans="1:19" ht="38.4" x14ac:dyDescent="0.25">
      <c r="A1613" s="46" t="s">
        <v>3692</v>
      </c>
      <c r="B1613" s="47">
        <v>46164</v>
      </c>
      <c r="C1613" s="48"/>
      <c r="D1613" s="48">
        <v>290</v>
      </c>
      <c r="E1613" s="48">
        <v>30</v>
      </c>
      <c r="F1613" s="48">
        <v>2400</v>
      </c>
      <c r="G1613" s="48" t="s">
        <v>1600</v>
      </c>
      <c r="H1613" s="50"/>
      <c r="I1613" s="51"/>
      <c r="J1613" s="52"/>
      <c r="K1613" s="53"/>
      <c r="L1613" s="53"/>
      <c r="M1613" s="95"/>
      <c r="N1613" s="97"/>
      <c r="O1613" s="52" t="s">
        <v>437</v>
      </c>
      <c r="P1613" s="52" t="s">
        <v>438</v>
      </c>
      <c r="Q1613" s="45" t="s">
        <v>1641</v>
      </c>
      <c r="R1613" s="65" t="s">
        <v>3693</v>
      </c>
      <c r="S1613" s="8"/>
    </row>
    <row r="1614" spans="1:19" ht="19.2" x14ac:dyDescent="0.25">
      <c r="A1614" s="46" t="s">
        <v>3694</v>
      </c>
      <c r="B1614" s="47">
        <v>46164</v>
      </c>
      <c r="C1614" s="48"/>
      <c r="D1614" s="48">
        <v>291</v>
      </c>
      <c r="E1614" s="48">
        <v>10</v>
      </c>
      <c r="F1614" s="48">
        <v>2400</v>
      </c>
      <c r="G1614" s="48" t="s">
        <v>1582</v>
      </c>
      <c r="H1614" s="50" t="s">
        <v>3695</v>
      </c>
      <c r="I1614" s="51"/>
      <c r="J1614" s="157"/>
      <c r="K1614" s="53" t="s">
        <v>416</v>
      </c>
      <c r="L1614" s="53">
        <v>2400</v>
      </c>
      <c r="M1614" s="135">
        <v>1</v>
      </c>
      <c r="N1614" s="97"/>
      <c r="O1614" s="97">
        <v>999</v>
      </c>
      <c r="P1614" s="97" t="s">
        <v>28</v>
      </c>
      <c r="Q1614" s="44" t="s">
        <v>944</v>
      </c>
      <c r="R1614" s="65" t="s">
        <v>3696</v>
      </c>
      <c r="S1614" s="8"/>
    </row>
    <row r="1615" spans="1:19" ht="19.2" x14ac:dyDescent="0.25">
      <c r="A1615" s="46" t="s">
        <v>3697</v>
      </c>
      <c r="B1615" s="47">
        <v>46164</v>
      </c>
      <c r="C1615" s="48"/>
      <c r="D1615" s="48">
        <v>291</v>
      </c>
      <c r="E1615" s="48">
        <v>20</v>
      </c>
      <c r="F1615" s="48">
        <v>2400</v>
      </c>
      <c r="G1615" s="48" t="s">
        <v>1582</v>
      </c>
      <c r="H1615" s="50"/>
      <c r="I1615" s="51"/>
      <c r="J1615" s="52"/>
      <c r="K1615" s="53"/>
      <c r="L1615" s="53"/>
      <c r="M1615" s="95"/>
      <c r="N1615" s="97"/>
      <c r="O1615" s="52" t="s">
        <v>198</v>
      </c>
      <c r="P1615" s="52" t="s">
        <v>28</v>
      </c>
      <c r="Q1615" s="44" t="s">
        <v>326</v>
      </c>
      <c r="R1615" s="65" t="s">
        <v>3698</v>
      </c>
      <c r="S1615" s="8"/>
    </row>
    <row r="1616" spans="1:19" x14ac:dyDescent="0.25">
      <c r="A1616" s="46" t="s">
        <v>3699</v>
      </c>
      <c r="B1616" s="47">
        <v>46164</v>
      </c>
      <c r="C1616" s="48"/>
      <c r="D1616" s="48">
        <v>291</v>
      </c>
      <c r="E1616" s="48">
        <v>10</v>
      </c>
      <c r="F1616" s="48">
        <v>2400</v>
      </c>
      <c r="G1616" s="48" t="s">
        <v>1588</v>
      </c>
      <c r="H1616" s="50" t="s">
        <v>1589</v>
      </c>
      <c r="I1616" s="51" t="s">
        <v>13</v>
      </c>
      <c r="J1616" s="52" t="s">
        <v>292</v>
      </c>
      <c r="K1616" s="53" t="s">
        <v>28</v>
      </c>
      <c r="L1616" s="53"/>
      <c r="M1616" s="95"/>
      <c r="N1616" s="97" t="s">
        <v>3700</v>
      </c>
      <c r="O1616" s="52">
        <v>999</v>
      </c>
      <c r="P1616" s="52" t="s">
        <v>28</v>
      </c>
      <c r="Q1616" s="44" t="s">
        <v>332</v>
      </c>
      <c r="R1616" s="65" t="s">
        <v>3684</v>
      </c>
      <c r="S1616" s="8"/>
    </row>
    <row r="1617" spans="1:19" x14ac:dyDescent="0.25">
      <c r="A1617" s="46" t="s">
        <v>3701</v>
      </c>
      <c r="B1617" s="47">
        <v>46164</v>
      </c>
      <c r="C1617" s="48"/>
      <c r="D1617" s="48">
        <v>291</v>
      </c>
      <c r="E1617" s="48">
        <v>20</v>
      </c>
      <c r="F1617" s="48">
        <v>2400</v>
      </c>
      <c r="G1617" s="48" t="s">
        <v>1588</v>
      </c>
      <c r="H1617" s="50"/>
      <c r="I1617" s="51"/>
      <c r="J1617" s="52"/>
      <c r="K1617" s="53"/>
      <c r="L1617" s="53"/>
      <c r="M1617" s="95"/>
      <c r="N1617" s="97"/>
      <c r="O1617" s="52">
        <v>999</v>
      </c>
      <c r="P1617" s="52" t="s">
        <v>28</v>
      </c>
      <c r="Q1617" s="44" t="s">
        <v>335</v>
      </c>
      <c r="R1617" s="65" t="s">
        <v>1593</v>
      </c>
      <c r="S1617" s="8"/>
    </row>
    <row r="1618" spans="1:19" ht="19.2" x14ac:dyDescent="0.25">
      <c r="A1618" s="46" t="s">
        <v>3702</v>
      </c>
      <c r="B1618" s="47">
        <v>46164</v>
      </c>
      <c r="C1618" s="48"/>
      <c r="D1618" s="48">
        <v>291</v>
      </c>
      <c r="E1618" s="48">
        <v>10</v>
      </c>
      <c r="F1618" s="48">
        <v>2400</v>
      </c>
      <c r="G1618" s="48" t="s">
        <v>1595</v>
      </c>
      <c r="H1618" s="50" t="s">
        <v>1218</v>
      </c>
      <c r="I1618" s="51" t="s">
        <v>13</v>
      </c>
      <c r="J1618" s="52" t="s">
        <v>390</v>
      </c>
      <c r="K1618" s="53" t="s">
        <v>28</v>
      </c>
      <c r="L1618" s="53"/>
      <c r="M1618" s="95"/>
      <c r="N1618" s="97" t="s">
        <v>1219</v>
      </c>
      <c r="O1618" s="52">
        <v>999</v>
      </c>
      <c r="P1618" s="52" t="s">
        <v>28</v>
      </c>
      <c r="Q1618" s="44" t="s">
        <v>332</v>
      </c>
      <c r="R1618" s="65" t="s">
        <v>1596</v>
      </c>
      <c r="S1618" s="8"/>
    </row>
    <row r="1619" spans="1:19" x14ac:dyDescent="0.25">
      <c r="A1619" s="46" t="s">
        <v>3703</v>
      </c>
      <c r="B1619" s="47">
        <v>46164</v>
      </c>
      <c r="C1619" s="48"/>
      <c r="D1619" s="48">
        <v>291</v>
      </c>
      <c r="E1619" s="48">
        <v>20</v>
      </c>
      <c r="F1619" s="48">
        <v>2400</v>
      </c>
      <c r="G1619" s="48" t="s">
        <v>1595</v>
      </c>
      <c r="H1619" s="50"/>
      <c r="I1619" s="51"/>
      <c r="J1619" s="52"/>
      <c r="K1619" s="53"/>
      <c r="L1619" s="53"/>
      <c r="M1619" s="95"/>
      <c r="N1619" s="97"/>
      <c r="O1619" s="52">
        <v>999</v>
      </c>
      <c r="P1619" s="52" t="s">
        <v>28</v>
      </c>
      <c r="Q1619" s="44" t="s">
        <v>335</v>
      </c>
      <c r="R1619" s="65" t="s">
        <v>1598</v>
      </c>
      <c r="S1619" s="8"/>
    </row>
    <row r="1620" spans="1:19" ht="19.2" x14ac:dyDescent="0.25">
      <c r="A1620" s="46" t="s">
        <v>3704</v>
      </c>
      <c r="B1620" s="47">
        <v>46164</v>
      </c>
      <c r="C1620" s="48"/>
      <c r="D1620" s="48">
        <v>291</v>
      </c>
      <c r="E1620" s="48">
        <v>10</v>
      </c>
      <c r="F1620" s="48">
        <v>2400</v>
      </c>
      <c r="G1620" s="48" t="s">
        <v>1600</v>
      </c>
      <c r="H1620" s="50" t="s">
        <v>3705</v>
      </c>
      <c r="I1620" s="51" t="s">
        <v>47</v>
      </c>
      <c r="J1620" s="52" t="s">
        <v>314</v>
      </c>
      <c r="K1620" s="53" t="s">
        <v>28</v>
      </c>
      <c r="L1620" s="53"/>
      <c r="M1620" s="95"/>
      <c r="N1620" s="97" t="s">
        <v>235</v>
      </c>
      <c r="O1620" s="52" t="s">
        <v>198</v>
      </c>
      <c r="P1620" s="52" t="s">
        <v>28</v>
      </c>
      <c r="Q1620" s="105" t="s">
        <v>332</v>
      </c>
      <c r="R1620" s="65" t="s">
        <v>1602</v>
      </c>
      <c r="S1620" s="8"/>
    </row>
    <row r="1621" spans="1:19" ht="19.2" x14ac:dyDescent="0.25">
      <c r="A1621" s="46" t="s">
        <v>3706</v>
      </c>
      <c r="B1621" s="47">
        <v>46164</v>
      </c>
      <c r="C1621" s="48"/>
      <c r="D1621" s="48">
        <v>291</v>
      </c>
      <c r="E1621" s="48">
        <v>20</v>
      </c>
      <c r="F1621" s="48">
        <v>2400</v>
      </c>
      <c r="G1621" s="48" t="s">
        <v>1600</v>
      </c>
      <c r="H1621" s="50"/>
      <c r="I1621" s="51"/>
      <c r="J1621" s="52"/>
      <c r="K1621" s="53"/>
      <c r="L1621" s="53"/>
      <c r="M1621" s="95"/>
      <c r="N1621" s="97"/>
      <c r="O1621" s="52" t="s">
        <v>198</v>
      </c>
      <c r="P1621" s="52" t="s">
        <v>28</v>
      </c>
      <c r="Q1621" s="44" t="s">
        <v>360</v>
      </c>
      <c r="R1621" s="65" t="s">
        <v>3691</v>
      </c>
      <c r="S1621" s="8"/>
    </row>
    <row r="1622" spans="1:19" ht="48" x14ac:dyDescent="0.25">
      <c r="A1622" s="46" t="s">
        <v>3707</v>
      </c>
      <c r="B1622" s="47">
        <v>46164</v>
      </c>
      <c r="C1622" s="48"/>
      <c r="D1622" s="48">
        <v>291</v>
      </c>
      <c r="E1622" s="48">
        <v>30</v>
      </c>
      <c r="F1622" s="48">
        <v>2400</v>
      </c>
      <c r="G1622" s="48" t="s">
        <v>1600</v>
      </c>
      <c r="H1622" s="50"/>
      <c r="I1622" s="51"/>
      <c r="J1622" s="52"/>
      <c r="K1622" s="53"/>
      <c r="L1622" s="53"/>
      <c r="M1622" s="95"/>
      <c r="N1622" s="97"/>
      <c r="O1622" s="52" t="s">
        <v>437</v>
      </c>
      <c r="P1622" s="52" t="s">
        <v>438</v>
      </c>
      <c r="Q1622" s="45" t="s">
        <v>3708</v>
      </c>
      <c r="R1622" s="65" t="s">
        <v>3693</v>
      </c>
      <c r="S1622" s="8"/>
    </row>
    <row r="1623" spans="1:19" ht="19.2" x14ac:dyDescent="0.25">
      <c r="A1623" s="46" t="s">
        <v>3709</v>
      </c>
      <c r="B1623" s="47">
        <v>46164</v>
      </c>
      <c r="C1623" s="48"/>
      <c r="D1623" s="48">
        <v>292</v>
      </c>
      <c r="E1623" s="48">
        <v>20</v>
      </c>
      <c r="F1623" s="48">
        <v>2400</v>
      </c>
      <c r="G1623" s="48" t="s">
        <v>1582</v>
      </c>
      <c r="H1623" s="50" t="s">
        <v>1609</v>
      </c>
      <c r="I1623" s="51"/>
      <c r="J1623" s="52"/>
      <c r="K1623" s="53"/>
      <c r="L1623" s="53"/>
      <c r="M1623" s="95"/>
      <c r="N1623" s="97"/>
      <c r="O1623" s="52" t="s">
        <v>198</v>
      </c>
      <c r="P1623" s="52" t="s">
        <v>28</v>
      </c>
      <c r="Q1623" s="44" t="s">
        <v>326</v>
      </c>
      <c r="R1623" s="65" t="s">
        <v>1610</v>
      </c>
      <c r="S1623" s="8"/>
    </row>
    <row r="1624" spans="1:19" x14ac:dyDescent="0.25">
      <c r="A1624" s="46" t="s">
        <v>3710</v>
      </c>
      <c r="B1624" s="47">
        <v>46164</v>
      </c>
      <c r="C1624" s="48"/>
      <c r="D1624" s="48">
        <v>292</v>
      </c>
      <c r="E1624" s="48">
        <v>10</v>
      </c>
      <c r="F1624" s="48">
        <v>2400</v>
      </c>
      <c r="G1624" s="48" t="s">
        <v>1588</v>
      </c>
      <c r="H1624" s="50" t="s">
        <v>1589</v>
      </c>
      <c r="I1624" s="51" t="s">
        <v>13</v>
      </c>
      <c r="J1624" s="52" t="s">
        <v>292</v>
      </c>
      <c r="K1624" s="53" t="s">
        <v>28</v>
      </c>
      <c r="L1624" s="53"/>
      <c r="M1624" s="95"/>
      <c r="N1624" s="97" t="s">
        <v>1612</v>
      </c>
      <c r="O1624" s="52">
        <v>999</v>
      </c>
      <c r="P1624" s="97" t="s">
        <v>28</v>
      </c>
      <c r="Q1624" s="44" t="s">
        <v>332</v>
      </c>
      <c r="R1624" s="65" t="s">
        <v>3684</v>
      </c>
      <c r="S1624" s="8"/>
    </row>
    <row r="1625" spans="1:19" x14ac:dyDescent="0.25">
      <c r="A1625" s="46" t="s">
        <v>3711</v>
      </c>
      <c r="B1625" s="47">
        <v>46164</v>
      </c>
      <c r="C1625" s="48"/>
      <c r="D1625" s="48">
        <v>292</v>
      </c>
      <c r="E1625" s="48">
        <v>20</v>
      </c>
      <c r="F1625" s="48">
        <v>2400</v>
      </c>
      <c r="G1625" s="48" t="s">
        <v>1588</v>
      </c>
      <c r="H1625" s="50"/>
      <c r="I1625" s="51"/>
      <c r="J1625" s="52"/>
      <c r="K1625" s="53"/>
      <c r="L1625" s="53"/>
      <c r="M1625" s="95"/>
      <c r="N1625" s="97"/>
      <c r="O1625" s="52">
        <v>999</v>
      </c>
      <c r="P1625" s="97" t="s">
        <v>28</v>
      </c>
      <c r="Q1625" s="44" t="s">
        <v>335</v>
      </c>
      <c r="R1625" s="65" t="s">
        <v>1593</v>
      </c>
      <c r="S1625" s="8"/>
    </row>
    <row r="1626" spans="1:19" ht="19.2" x14ac:dyDescent="0.25">
      <c r="A1626" s="46" t="s">
        <v>3712</v>
      </c>
      <c r="B1626" s="47">
        <v>46164</v>
      </c>
      <c r="C1626" s="48"/>
      <c r="D1626" s="48">
        <v>292</v>
      </c>
      <c r="E1626" s="48">
        <v>10</v>
      </c>
      <c r="F1626" s="48">
        <v>2400</v>
      </c>
      <c r="G1626" s="48" t="s">
        <v>1595</v>
      </c>
      <c r="H1626" s="50" t="s">
        <v>1218</v>
      </c>
      <c r="I1626" s="51" t="s">
        <v>13</v>
      </c>
      <c r="J1626" s="52" t="s">
        <v>390</v>
      </c>
      <c r="K1626" s="53" t="s">
        <v>28</v>
      </c>
      <c r="L1626" s="53"/>
      <c r="M1626" s="95"/>
      <c r="N1626" s="97" t="s">
        <v>1219</v>
      </c>
      <c r="O1626" s="52">
        <v>999</v>
      </c>
      <c r="P1626" s="97" t="s">
        <v>28</v>
      </c>
      <c r="Q1626" s="44" t="s">
        <v>332</v>
      </c>
      <c r="R1626" s="65" t="s">
        <v>1596</v>
      </c>
      <c r="S1626" s="8"/>
    </row>
    <row r="1627" spans="1:19" x14ac:dyDescent="0.25">
      <c r="A1627" s="46" t="s">
        <v>3713</v>
      </c>
      <c r="B1627" s="47">
        <v>46164</v>
      </c>
      <c r="C1627" s="48"/>
      <c r="D1627" s="48">
        <v>292</v>
      </c>
      <c r="E1627" s="48">
        <v>20</v>
      </c>
      <c r="F1627" s="48">
        <v>2400</v>
      </c>
      <c r="G1627" s="48" t="s">
        <v>1595</v>
      </c>
      <c r="H1627" s="50"/>
      <c r="I1627" s="51"/>
      <c r="J1627" s="52"/>
      <c r="K1627" s="53"/>
      <c r="L1627" s="53"/>
      <c r="M1627" s="95"/>
      <c r="N1627" s="97"/>
      <c r="O1627" s="52">
        <v>999</v>
      </c>
      <c r="P1627" s="97" t="s">
        <v>28</v>
      </c>
      <c r="Q1627" s="44" t="s">
        <v>335</v>
      </c>
      <c r="R1627" s="65" t="s">
        <v>1598</v>
      </c>
      <c r="S1627" s="8"/>
    </row>
    <row r="1628" spans="1:19" ht="19.2" x14ac:dyDescent="0.25">
      <c r="A1628" s="46" t="s">
        <v>3714</v>
      </c>
      <c r="B1628" s="47">
        <v>46164</v>
      </c>
      <c r="C1628" s="48"/>
      <c r="D1628" s="48">
        <v>292</v>
      </c>
      <c r="E1628" s="48">
        <v>10</v>
      </c>
      <c r="F1628" s="48">
        <v>2400</v>
      </c>
      <c r="G1628" s="48" t="s">
        <v>1600</v>
      </c>
      <c r="H1628" s="50" t="s">
        <v>1617</v>
      </c>
      <c r="I1628" s="51" t="s">
        <v>47</v>
      </c>
      <c r="J1628" s="52" t="s">
        <v>314</v>
      </c>
      <c r="K1628" s="53" t="s">
        <v>28</v>
      </c>
      <c r="L1628" s="53"/>
      <c r="M1628" s="95"/>
      <c r="N1628" s="97" t="s">
        <v>235</v>
      </c>
      <c r="O1628" s="52" t="s">
        <v>198</v>
      </c>
      <c r="P1628" s="97" t="s">
        <v>28</v>
      </c>
      <c r="Q1628" s="105" t="s">
        <v>332</v>
      </c>
      <c r="R1628" s="65" t="s">
        <v>1602</v>
      </c>
      <c r="S1628" s="8"/>
    </row>
    <row r="1629" spans="1:19" ht="19.2" x14ac:dyDescent="0.25">
      <c r="A1629" s="46" t="s">
        <v>3715</v>
      </c>
      <c r="B1629" s="47">
        <v>46164</v>
      </c>
      <c r="C1629" s="48"/>
      <c r="D1629" s="48">
        <v>292</v>
      </c>
      <c r="E1629" s="48">
        <v>20</v>
      </c>
      <c r="F1629" s="48">
        <v>2400</v>
      </c>
      <c r="G1629" s="48" t="s">
        <v>1600</v>
      </c>
      <c r="H1629" s="50"/>
      <c r="I1629" s="51"/>
      <c r="J1629" s="52"/>
      <c r="K1629" s="53"/>
      <c r="L1629" s="53"/>
      <c r="M1629" s="95"/>
      <c r="N1629" s="97"/>
      <c r="O1629" s="52" t="s">
        <v>198</v>
      </c>
      <c r="P1629" s="97" t="s">
        <v>28</v>
      </c>
      <c r="Q1629" s="44" t="s">
        <v>360</v>
      </c>
      <c r="R1629" s="65" t="s">
        <v>3691</v>
      </c>
      <c r="S1629" s="8"/>
    </row>
    <row r="1630" spans="1:19" ht="38.4" x14ac:dyDescent="0.25">
      <c r="A1630" s="46" t="s">
        <v>3716</v>
      </c>
      <c r="B1630" s="47">
        <v>46164</v>
      </c>
      <c r="C1630" s="48"/>
      <c r="D1630" s="48">
        <v>292</v>
      </c>
      <c r="E1630" s="48">
        <v>30</v>
      </c>
      <c r="F1630" s="48">
        <v>2400</v>
      </c>
      <c r="G1630" s="48" t="s">
        <v>1600</v>
      </c>
      <c r="H1630" s="50"/>
      <c r="I1630" s="51"/>
      <c r="J1630" s="52"/>
      <c r="K1630" s="53"/>
      <c r="L1630" s="53"/>
      <c r="M1630" s="95"/>
      <c r="N1630" s="97"/>
      <c r="O1630" s="52" t="s">
        <v>437</v>
      </c>
      <c r="P1630" s="52" t="s">
        <v>438</v>
      </c>
      <c r="Q1630" s="45" t="s">
        <v>3717</v>
      </c>
      <c r="R1630" s="65" t="s">
        <v>3693</v>
      </c>
      <c r="S1630" s="8"/>
    </row>
    <row r="1631" spans="1:19" ht="19.2" x14ac:dyDescent="0.25">
      <c r="A1631" s="46" t="s">
        <v>3718</v>
      </c>
      <c r="B1631" s="47">
        <v>46164</v>
      </c>
      <c r="C1631" s="48"/>
      <c r="D1631" s="48">
        <v>293</v>
      </c>
      <c r="E1631" s="48">
        <v>10</v>
      </c>
      <c r="F1631" s="48">
        <v>2400</v>
      </c>
      <c r="G1631" s="48" t="s">
        <v>1582</v>
      </c>
      <c r="H1631" s="50" t="s">
        <v>3719</v>
      </c>
      <c r="I1631" s="51"/>
      <c r="J1631" s="157"/>
      <c r="K1631" s="53" t="s">
        <v>416</v>
      </c>
      <c r="L1631" s="53">
        <v>2400</v>
      </c>
      <c r="M1631" s="135" t="s">
        <v>385</v>
      </c>
      <c r="N1631" s="97"/>
      <c r="O1631" s="97">
        <v>999</v>
      </c>
      <c r="P1631" s="97" t="s">
        <v>28</v>
      </c>
      <c r="Q1631" s="44" t="s">
        <v>326</v>
      </c>
      <c r="R1631" s="65" t="s">
        <v>3720</v>
      </c>
      <c r="S1631" s="8"/>
    </row>
    <row r="1632" spans="1:19" x14ac:dyDescent="0.25">
      <c r="A1632" s="46" t="s">
        <v>3721</v>
      </c>
      <c r="B1632" s="47">
        <v>46164</v>
      </c>
      <c r="C1632" s="48"/>
      <c r="D1632" s="48">
        <v>293</v>
      </c>
      <c r="E1632" s="48">
        <v>10</v>
      </c>
      <c r="F1632" s="48">
        <v>2400</v>
      </c>
      <c r="G1632" s="48" t="s">
        <v>1588</v>
      </c>
      <c r="H1632" s="50" t="s">
        <v>1589</v>
      </c>
      <c r="I1632" s="51" t="s">
        <v>13</v>
      </c>
      <c r="J1632" s="52" t="s">
        <v>292</v>
      </c>
      <c r="K1632" s="53" t="s">
        <v>28</v>
      </c>
      <c r="L1632" s="53"/>
      <c r="M1632" s="95"/>
      <c r="N1632" s="97" t="s">
        <v>3722</v>
      </c>
      <c r="O1632" s="52">
        <v>999</v>
      </c>
      <c r="P1632" s="97" t="s">
        <v>28</v>
      </c>
      <c r="Q1632" s="44" t="s">
        <v>332</v>
      </c>
      <c r="R1632" s="65" t="s">
        <v>3684</v>
      </c>
      <c r="S1632" s="8"/>
    </row>
    <row r="1633" spans="1:19" x14ac:dyDescent="0.25">
      <c r="A1633" s="46" t="s">
        <v>3723</v>
      </c>
      <c r="B1633" s="47">
        <v>46164</v>
      </c>
      <c r="C1633" s="48"/>
      <c r="D1633" s="48">
        <v>293</v>
      </c>
      <c r="E1633" s="48">
        <v>20</v>
      </c>
      <c r="F1633" s="48">
        <v>2400</v>
      </c>
      <c r="G1633" s="48" t="s">
        <v>1588</v>
      </c>
      <c r="H1633" s="50"/>
      <c r="I1633" s="51"/>
      <c r="J1633" s="52"/>
      <c r="K1633" s="53"/>
      <c r="L1633" s="53"/>
      <c r="M1633" s="95"/>
      <c r="N1633" s="97"/>
      <c r="O1633" s="52">
        <v>999</v>
      </c>
      <c r="P1633" s="97" t="s">
        <v>28</v>
      </c>
      <c r="Q1633" s="44" t="s">
        <v>335</v>
      </c>
      <c r="R1633" s="65" t="s">
        <v>1593</v>
      </c>
      <c r="S1633" s="8"/>
    </row>
    <row r="1634" spans="1:19" ht="19.2" x14ac:dyDescent="0.25">
      <c r="A1634" s="46" t="s">
        <v>3724</v>
      </c>
      <c r="B1634" s="47">
        <v>46164</v>
      </c>
      <c r="C1634" s="48"/>
      <c r="D1634" s="48">
        <v>293</v>
      </c>
      <c r="E1634" s="48">
        <v>10</v>
      </c>
      <c r="F1634" s="48">
        <v>2400</v>
      </c>
      <c r="G1634" s="48" t="s">
        <v>1595</v>
      </c>
      <c r="H1634" s="50" t="s">
        <v>1218</v>
      </c>
      <c r="I1634" s="51" t="s">
        <v>13</v>
      </c>
      <c r="J1634" s="52" t="s">
        <v>390</v>
      </c>
      <c r="K1634" s="53" t="s">
        <v>28</v>
      </c>
      <c r="L1634" s="53"/>
      <c r="M1634" s="95"/>
      <c r="N1634" s="97" t="s">
        <v>1219</v>
      </c>
      <c r="O1634" s="52">
        <v>999</v>
      </c>
      <c r="P1634" s="97" t="s">
        <v>28</v>
      </c>
      <c r="Q1634" s="44" t="s">
        <v>332</v>
      </c>
      <c r="R1634" s="65" t="s">
        <v>1596</v>
      </c>
      <c r="S1634" s="8"/>
    </row>
    <row r="1635" spans="1:19" x14ac:dyDescent="0.25">
      <c r="A1635" s="46" t="s">
        <v>3725</v>
      </c>
      <c r="B1635" s="47">
        <v>46164</v>
      </c>
      <c r="C1635" s="48"/>
      <c r="D1635" s="48">
        <v>293</v>
      </c>
      <c r="E1635" s="48">
        <v>20</v>
      </c>
      <c r="F1635" s="48">
        <v>2400</v>
      </c>
      <c r="G1635" s="48" t="s">
        <v>1595</v>
      </c>
      <c r="H1635" s="50"/>
      <c r="I1635" s="51"/>
      <c r="J1635" s="52"/>
      <c r="K1635" s="53"/>
      <c r="L1635" s="53"/>
      <c r="M1635" s="95"/>
      <c r="N1635" s="97"/>
      <c r="O1635" s="52">
        <v>999</v>
      </c>
      <c r="P1635" s="97" t="s">
        <v>28</v>
      </c>
      <c r="Q1635" s="44" t="s">
        <v>335</v>
      </c>
      <c r="R1635" s="65" t="s">
        <v>1598</v>
      </c>
      <c r="S1635" s="8"/>
    </row>
    <row r="1636" spans="1:19" x14ac:dyDescent="0.25">
      <c r="A1636" s="46" t="s">
        <v>3726</v>
      </c>
      <c r="B1636" s="47">
        <v>46164</v>
      </c>
      <c r="C1636" s="48"/>
      <c r="D1636" s="48">
        <v>293</v>
      </c>
      <c r="E1636" s="48">
        <v>10</v>
      </c>
      <c r="F1636" s="48">
        <v>2400</v>
      </c>
      <c r="G1636" s="48" t="s">
        <v>1600</v>
      </c>
      <c r="H1636" s="50" t="s">
        <v>3727</v>
      </c>
      <c r="I1636" s="51" t="s">
        <v>47</v>
      </c>
      <c r="J1636" s="52" t="s">
        <v>314</v>
      </c>
      <c r="K1636" s="53" t="s">
        <v>28</v>
      </c>
      <c r="L1636" s="53"/>
      <c r="M1636" s="95"/>
      <c r="N1636" s="97" t="s">
        <v>235</v>
      </c>
      <c r="O1636" s="52" t="s">
        <v>198</v>
      </c>
      <c r="P1636" s="97" t="s">
        <v>28</v>
      </c>
      <c r="Q1636" s="105" t="s">
        <v>332</v>
      </c>
      <c r="R1636" s="65" t="s">
        <v>1602</v>
      </c>
      <c r="S1636" s="8"/>
    </row>
    <row r="1637" spans="1:19" ht="19.2" x14ac:dyDescent="0.25">
      <c r="A1637" s="46" t="s">
        <v>3728</v>
      </c>
      <c r="B1637" s="47">
        <v>46164</v>
      </c>
      <c r="C1637" s="48"/>
      <c r="D1637" s="48">
        <v>293</v>
      </c>
      <c r="E1637" s="48">
        <v>20</v>
      </c>
      <c r="F1637" s="48">
        <v>2400</v>
      </c>
      <c r="G1637" s="48" t="s">
        <v>1600</v>
      </c>
      <c r="H1637" s="50"/>
      <c r="I1637" s="51"/>
      <c r="J1637" s="52"/>
      <c r="K1637" s="53"/>
      <c r="L1637" s="53"/>
      <c r="M1637" s="95"/>
      <c r="N1637" s="97"/>
      <c r="O1637" s="52" t="s">
        <v>198</v>
      </c>
      <c r="P1637" s="97" t="s">
        <v>28</v>
      </c>
      <c r="Q1637" s="44" t="s">
        <v>360</v>
      </c>
      <c r="R1637" s="65" t="s">
        <v>3691</v>
      </c>
      <c r="S1637" s="8"/>
    </row>
    <row r="1638" spans="1:19" ht="48" x14ac:dyDescent="0.25">
      <c r="A1638" s="46" t="s">
        <v>3729</v>
      </c>
      <c r="B1638" s="47">
        <v>46164</v>
      </c>
      <c r="C1638" s="48"/>
      <c r="D1638" s="48">
        <v>293</v>
      </c>
      <c r="E1638" s="48">
        <v>30</v>
      </c>
      <c r="F1638" s="48">
        <v>2400</v>
      </c>
      <c r="G1638" s="48" t="s">
        <v>1600</v>
      </c>
      <c r="H1638" s="50"/>
      <c r="I1638" s="51"/>
      <c r="J1638" s="52"/>
      <c r="K1638" s="53"/>
      <c r="L1638" s="53"/>
      <c r="M1638" s="95"/>
      <c r="N1638" s="97"/>
      <c r="O1638" s="52" t="s">
        <v>437</v>
      </c>
      <c r="P1638" s="52" t="s">
        <v>438</v>
      </c>
      <c r="Q1638" s="45" t="s">
        <v>3730</v>
      </c>
      <c r="R1638" s="65" t="s">
        <v>3693</v>
      </c>
      <c r="S1638" s="8"/>
    </row>
    <row r="1639" spans="1:19" ht="19.2" x14ac:dyDescent="0.25">
      <c r="A1639" s="46" t="s">
        <v>3731</v>
      </c>
      <c r="B1639" s="47">
        <v>46164</v>
      </c>
      <c r="C1639" s="48"/>
      <c r="D1639" s="48">
        <v>294</v>
      </c>
      <c r="E1639" s="48">
        <v>20</v>
      </c>
      <c r="F1639" s="48">
        <v>2400</v>
      </c>
      <c r="G1639" s="48" t="s">
        <v>1582</v>
      </c>
      <c r="H1639" s="50" t="s">
        <v>3732</v>
      </c>
      <c r="I1639" s="51"/>
      <c r="J1639" s="52"/>
      <c r="K1639" s="53"/>
      <c r="L1639" s="53"/>
      <c r="M1639" s="95"/>
      <c r="N1639" s="97"/>
      <c r="O1639" s="52" t="s">
        <v>198</v>
      </c>
      <c r="P1639" s="52" t="s">
        <v>28</v>
      </c>
      <c r="Q1639" s="44" t="s">
        <v>326</v>
      </c>
      <c r="R1639" s="65" t="s">
        <v>3733</v>
      </c>
      <c r="S1639" s="8"/>
    </row>
    <row r="1640" spans="1:19" s="4" customFormat="1" ht="96" x14ac:dyDescent="0.25">
      <c r="A1640" s="46" t="s">
        <v>3734</v>
      </c>
      <c r="B1640" s="47"/>
      <c r="C1640" s="47">
        <v>46164</v>
      </c>
      <c r="D1640" s="170">
        <v>294</v>
      </c>
      <c r="E1640" s="170">
        <v>30</v>
      </c>
      <c r="F1640" s="170">
        <v>2400</v>
      </c>
      <c r="G1640" s="170" t="s">
        <v>1582</v>
      </c>
      <c r="H1640" s="171"/>
      <c r="I1640" s="172"/>
      <c r="J1640" s="173"/>
      <c r="K1640" s="174"/>
      <c r="L1640" s="174"/>
      <c r="M1640" s="175"/>
      <c r="N1640" s="187"/>
      <c r="O1640" s="173" t="s">
        <v>437</v>
      </c>
      <c r="P1640" s="173" t="s">
        <v>438</v>
      </c>
      <c r="Q1640" s="196" t="s">
        <v>3735</v>
      </c>
      <c r="R1640" s="65" t="s">
        <v>3736</v>
      </c>
      <c r="S1640" s="8"/>
    </row>
    <row r="1641" spans="1:19" x14ac:dyDescent="0.25">
      <c r="A1641" s="46" t="s">
        <v>3737</v>
      </c>
      <c r="B1641" s="47">
        <v>46164</v>
      </c>
      <c r="C1641" s="48"/>
      <c r="D1641" s="48">
        <v>294</v>
      </c>
      <c r="E1641" s="48">
        <v>10</v>
      </c>
      <c r="F1641" s="48">
        <v>2400</v>
      </c>
      <c r="G1641" s="48" t="s">
        <v>1588</v>
      </c>
      <c r="H1641" s="50" t="s">
        <v>1589</v>
      </c>
      <c r="I1641" s="51" t="s">
        <v>13</v>
      </c>
      <c r="J1641" s="52" t="s">
        <v>292</v>
      </c>
      <c r="K1641" s="53" t="s">
        <v>28</v>
      </c>
      <c r="L1641" s="53"/>
      <c r="M1641" s="95"/>
      <c r="N1641" s="97" t="s">
        <v>3738</v>
      </c>
      <c r="O1641" s="52">
        <v>999</v>
      </c>
      <c r="P1641" s="97" t="s">
        <v>28</v>
      </c>
      <c r="Q1641" s="44" t="s">
        <v>332</v>
      </c>
      <c r="R1641" s="65" t="s">
        <v>3684</v>
      </c>
      <c r="S1641" s="8"/>
    </row>
    <row r="1642" spans="1:19" x14ac:dyDescent="0.25">
      <c r="A1642" s="46" t="s">
        <v>3739</v>
      </c>
      <c r="B1642" s="47">
        <v>46164</v>
      </c>
      <c r="C1642" s="48"/>
      <c r="D1642" s="48">
        <v>294</v>
      </c>
      <c r="E1642" s="48">
        <v>20</v>
      </c>
      <c r="F1642" s="48">
        <v>2400</v>
      </c>
      <c r="G1642" s="48" t="s">
        <v>1588</v>
      </c>
      <c r="H1642" s="50"/>
      <c r="I1642" s="51"/>
      <c r="J1642" s="52"/>
      <c r="K1642" s="53"/>
      <c r="L1642" s="53"/>
      <c r="M1642" s="95"/>
      <c r="N1642" s="97"/>
      <c r="O1642" s="52">
        <v>999</v>
      </c>
      <c r="P1642" s="97" t="s">
        <v>28</v>
      </c>
      <c r="Q1642" s="44" t="s">
        <v>335</v>
      </c>
      <c r="R1642" s="65" t="s">
        <v>1593</v>
      </c>
      <c r="S1642" s="8"/>
    </row>
    <row r="1643" spans="1:19" ht="19.2" x14ac:dyDescent="0.25">
      <c r="A1643" s="46" t="s">
        <v>3740</v>
      </c>
      <c r="B1643" s="47">
        <v>46164</v>
      </c>
      <c r="C1643" s="48"/>
      <c r="D1643" s="48">
        <v>294</v>
      </c>
      <c r="E1643" s="48">
        <v>10</v>
      </c>
      <c r="F1643" s="48">
        <v>2400</v>
      </c>
      <c r="G1643" s="48" t="s">
        <v>1595</v>
      </c>
      <c r="H1643" s="50" t="s">
        <v>1218</v>
      </c>
      <c r="I1643" s="51" t="s">
        <v>13</v>
      </c>
      <c r="J1643" s="52" t="s">
        <v>390</v>
      </c>
      <c r="K1643" s="53" t="s">
        <v>28</v>
      </c>
      <c r="L1643" s="53"/>
      <c r="M1643" s="95"/>
      <c r="N1643" s="97" t="s">
        <v>1219</v>
      </c>
      <c r="O1643" s="52">
        <v>999</v>
      </c>
      <c r="P1643" s="97" t="s">
        <v>28</v>
      </c>
      <c r="Q1643" s="44" t="s">
        <v>332</v>
      </c>
      <c r="R1643" s="65" t="s">
        <v>1596</v>
      </c>
      <c r="S1643" s="8"/>
    </row>
    <row r="1644" spans="1:19" x14ac:dyDescent="0.25">
      <c r="A1644" s="46" t="s">
        <v>3741</v>
      </c>
      <c r="B1644" s="47">
        <v>46164</v>
      </c>
      <c r="C1644" s="48"/>
      <c r="D1644" s="48">
        <v>294</v>
      </c>
      <c r="E1644" s="48">
        <v>20</v>
      </c>
      <c r="F1644" s="48">
        <v>2400</v>
      </c>
      <c r="G1644" s="48" t="s">
        <v>1595</v>
      </c>
      <c r="H1644" s="50"/>
      <c r="I1644" s="51"/>
      <c r="J1644" s="52"/>
      <c r="K1644" s="53"/>
      <c r="L1644" s="53"/>
      <c r="M1644" s="95"/>
      <c r="N1644" s="97"/>
      <c r="O1644" s="52">
        <v>999</v>
      </c>
      <c r="P1644" s="97" t="s">
        <v>28</v>
      </c>
      <c r="Q1644" s="44" t="s">
        <v>335</v>
      </c>
      <c r="R1644" s="65" t="s">
        <v>1598</v>
      </c>
      <c r="S1644" s="8"/>
    </row>
    <row r="1645" spans="1:19" x14ac:dyDescent="0.25">
      <c r="A1645" s="46" t="s">
        <v>3742</v>
      </c>
      <c r="B1645" s="47">
        <v>46164</v>
      </c>
      <c r="C1645" s="48"/>
      <c r="D1645" s="48">
        <v>294</v>
      </c>
      <c r="E1645" s="48">
        <v>10</v>
      </c>
      <c r="F1645" s="48">
        <v>2400</v>
      </c>
      <c r="G1645" s="48" t="s">
        <v>1600</v>
      </c>
      <c r="H1645" s="50" t="s">
        <v>3743</v>
      </c>
      <c r="I1645" s="51" t="s">
        <v>47</v>
      </c>
      <c r="J1645" s="52" t="s">
        <v>314</v>
      </c>
      <c r="K1645" s="53" t="s">
        <v>28</v>
      </c>
      <c r="L1645" s="53"/>
      <c r="M1645" s="95"/>
      <c r="N1645" s="97" t="s">
        <v>235</v>
      </c>
      <c r="O1645" s="52" t="s">
        <v>198</v>
      </c>
      <c r="P1645" s="97" t="s">
        <v>28</v>
      </c>
      <c r="Q1645" s="105" t="s">
        <v>332</v>
      </c>
      <c r="R1645" s="65" t="s">
        <v>1602</v>
      </c>
      <c r="S1645" s="8"/>
    </row>
    <row r="1646" spans="1:19" ht="19.2" x14ac:dyDescent="0.25">
      <c r="A1646" s="46" t="s">
        <v>3744</v>
      </c>
      <c r="B1646" s="47">
        <v>46164</v>
      </c>
      <c r="C1646" s="48"/>
      <c r="D1646" s="48">
        <v>294</v>
      </c>
      <c r="E1646" s="48">
        <v>20</v>
      </c>
      <c r="F1646" s="48">
        <v>2400</v>
      </c>
      <c r="G1646" s="48" t="s">
        <v>1600</v>
      </c>
      <c r="H1646" s="50"/>
      <c r="I1646" s="51"/>
      <c r="J1646" s="52"/>
      <c r="K1646" s="53"/>
      <c r="L1646" s="53"/>
      <c r="M1646" s="95"/>
      <c r="N1646" s="97"/>
      <c r="O1646" s="52" t="s">
        <v>198</v>
      </c>
      <c r="P1646" s="97" t="s">
        <v>28</v>
      </c>
      <c r="Q1646" s="44" t="s">
        <v>360</v>
      </c>
      <c r="R1646" s="65" t="s">
        <v>3691</v>
      </c>
      <c r="S1646" s="8"/>
    </row>
    <row r="1647" spans="1:19" ht="38.4" x14ac:dyDescent="0.25">
      <c r="A1647" s="46" t="s">
        <v>3745</v>
      </c>
      <c r="B1647" s="47">
        <v>46164</v>
      </c>
      <c r="C1647" s="48"/>
      <c r="D1647" s="48">
        <v>294</v>
      </c>
      <c r="E1647" s="48">
        <v>30</v>
      </c>
      <c r="F1647" s="48">
        <v>2400</v>
      </c>
      <c r="G1647" s="48" t="s">
        <v>1600</v>
      </c>
      <c r="H1647" s="50"/>
      <c r="I1647" s="51"/>
      <c r="J1647" s="52"/>
      <c r="K1647" s="53"/>
      <c r="L1647" s="53"/>
      <c r="M1647" s="95"/>
      <c r="N1647" s="97"/>
      <c r="O1647" s="52" t="s">
        <v>437</v>
      </c>
      <c r="P1647" s="52" t="s">
        <v>438</v>
      </c>
      <c r="Q1647" s="45" t="s">
        <v>3746</v>
      </c>
      <c r="R1647" s="65" t="s">
        <v>3747</v>
      </c>
      <c r="S1647" s="8"/>
    </row>
    <row r="1648" spans="1:19" ht="19.2" x14ac:dyDescent="0.25">
      <c r="A1648" s="46" t="s">
        <v>3748</v>
      </c>
      <c r="B1648" s="47">
        <v>46164</v>
      </c>
      <c r="C1648" s="48"/>
      <c r="D1648" s="48">
        <v>295</v>
      </c>
      <c r="E1648" s="48">
        <v>20</v>
      </c>
      <c r="F1648" s="48">
        <v>2400</v>
      </c>
      <c r="G1648" s="48" t="s">
        <v>1582</v>
      </c>
      <c r="H1648" s="50" t="s">
        <v>3749</v>
      </c>
      <c r="I1648" s="51"/>
      <c r="J1648" s="52"/>
      <c r="K1648" s="53"/>
      <c r="L1648" s="53"/>
      <c r="M1648" s="95"/>
      <c r="N1648" s="97"/>
      <c r="O1648" s="52" t="s">
        <v>198</v>
      </c>
      <c r="P1648" s="52" t="s">
        <v>28</v>
      </c>
      <c r="Q1648" s="44" t="s">
        <v>326</v>
      </c>
      <c r="R1648" s="65" t="s">
        <v>3750</v>
      </c>
      <c r="S1648" s="8"/>
    </row>
    <row r="1649" spans="1:19" s="4" customFormat="1" ht="86.4" x14ac:dyDescent="0.25">
      <c r="A1649" s="46" t="s">
        <v>3751</v>
      </c>
      <c r="B1649" s="47"/>
      <c r="C1649" s="47">
        <v>46164</v>
      </c>
      <c r="D1649" s="170">
        <v>295</v>
      </c>
      <c r="E1649" s="170">
        <v>30</v>
      </c>
      <c r="F1649" s="170">
        <v>2400</v>
      </c>
      <c r="G1649" s="170" t="s">
        <v>1582</v>
      </c>
      <c r="H1649" s="171"/>
      <c r="I1649" s="172"/>
      <c r="J1649" s="173"/>
      <c r="K1649" s="174"/>
      <c r="L1649" s="174"/>
      <c r="M1649" s="175"/>
      <c r="N1649" s="187"/>
      <c r="O1649" s="173" t="s">
        <v>437</v>
      </c>
      <c r="P1649" s="173" t="s">
        <v>438</v>
      </c>
      <c r="Q1649" s="194" t="s">
        <v>3752</v>
      </c>
      <c r="R1649" s="65" t="s">
        <v>3753</v>
      </c>
      <c r="S1649" s="8"/>
    </row>
    <row r="1650" spans="1:19" x14ac:dyDescent="0.25">
      <c r="A1650" s="46" t="s">
        <v>3754</v>
      </c>
      <c r="B1650" s="47">
        <v>46164</v>
      </c>
      <c r="C1650" s="48"/>
      <c r="D1650" s="48">
        <v>295</v>
      </c>
      <c r="E1650" s="48">
        <v>10</v>
      </c>
      <c r="F1650" s="48">
        <v>2400</v>
      </c>
      <c r="G1650" s="48" t="s">
        <v>1588</v>
      </c>
      <c r="H1650" s="50" t="s">
        <v>1589</v>
      </c>
      <c r="I1650" s="51" t="s">
        <v>13</v>
      </c>
      <c r="J1650" s="52" t="s">
        <v>292</v>
      </c>
      <c r="K1650" s="53" t="s">
        <v>28</v>
      </c>
      <c r="L1650" s="53"/>
      <c r="M1650" s="95"/>
      <c r="N1650" s="97" t="s">
        <v>3755</v>
      </c>
      <c r="O1650" s="52">
        <v>999</v>
      </c>
      <c r="P1650" s="97" t="s">
        <v>28</v>
      </c>
      <c r="Q1650" s="44" t="s">
        <v>332</v>
      </c>
      <c r="R1650" s="65" t="s">
        <v>3684</v>
      </c>
      <c r="S1650" s="8"/>
    </row>
    <row r="1651" spans="1:19" x14ac:dyDescent="0.25">
      <c r="A1651" s="46" t="s">
        <v>3756</v>
      </c>
      <c r="B1651" s="47">
        <v>46164</v>
      </c>
      <c r="C1651" s="48"/>
      <c r="D1651" s="48">
        <v>295</v>
      </c>
      <c r="E1651" s="48">
        <v>20</v>
      </c>
      <c r="F1651" s="48">
        <v>2400</v>
      </c>
      <c r="G1651" s="48" t="s">
        <v>1588</v>
      </c>
      <c r="H1651" s="50"/>
      <c r="I1651" s="51"/>
      <c r="J1651" s="52"/>
      <c r="K1651" s="53"/>
      <c r="L1651" s="53"/>
      <c r="M1651" s="95"/>
      <c r="N1651" s="97"/>
      <c r="O1651" s="52">
        <v>999</v>
      </c>
      <c r="P1651" s="97" t="s">
        <v>28</v>
      </c>
      <c r="Q1651" s="44" t="s">
        <v>335</v>
      </c>
      <c r="R1651" s="65" t="s">
        <v>1593</v>
      </c>
      <c r="S1651" s="8"/>
    </row>
    <row r="1652" spans="1:19" ht="19.2" x14ac:dyDescent="0.25">
      <c r="A1652" s="46" t="s">
        <v>3757</v>
      </c>
      <c r="B1652" s="47">
        <v>46164</v>
      </c>
      <c r="C1652" s="48"/>
      <c r="D1652" s="48">
        <v>295</v>
      </c>
      <c r="E1652" s="48">
        <v>10</v>
      </c>
      <c r="F1652" s="48">
        <v>2400</v>
      </c>
      <c r="G1652" s="48" t="s">
        <v>1595</v>
      </c>
      <c r="H1652" s="50" t="s">
        <v>1218</v>
      </c>
      <c r="I1652" s="51" t="s">
        <v>13</v>
      </c>
      <c r="J1652" s="52" t="s">
        <v>390</v>
      </c>
      <c r="K1652" s="53" t="s">
        <v>28</v>
      </c>
      <c r="L1652" s="53"/>
      <c r="M1652" s="95"/>
      <c r="N1652" s="97" t="s">
        <v>1219</v>
      </c>
      <c r="O1652" s="52">
        <v>999</v>
      </c>
      <c r="P1652" s="97" t="s">
        <v>28</v>
      </c>
      <c r="Q1652" s="44" t="s">
        <v>332</v>
      </c>
      <c r="R1652" s="65" t="s">
        <v>1596</v>
      </c>
      <c r="S1652" s="8"/>
    </row>
    <row r="1653" spans="1:19" x14ac:dyDescent="0.25">
      <c r="A1653" s="46" t="s">
        <v>3758</v>
      </c>
      <c r="B1653" s="47">
        <v>46164</v>
      </c>
      <c r="C1653" s="48"/>
      <c r="D1653" s="48">
        <v>295</v>
      </c>
      <c r="E1653" s="48">
        <v>20</v>
      </c>
      <c r="F1653" s="48">
        <v>2400</v>
      </c>
      <c r="G1653" s="48" t="s">
        <v>1595</v>
      </c>
      <c r="H1653" s="50"/>
      <c r="I1653" s="51"/>
      <c r="J1653" s="52"/>
      <c r="K1653" s="53"/>
      <c r="L1653" s="53"/>
      <c r="M1653" s="95"/>
      <c r="N1653" s="97"/>
      <c r="O1653" s="52">
        <v>999</v>
      </c>
      <c r="P1653" s="97" t="s">
        <v>28</v>
      </c>
      <c r="Q1653" s="44" t="s">
        <v>335</v>
      </c>
      <c r="R1653" s="65" t="s">
        <v>1598</v>
      </c>
      <c r="S1653" s="8"/>
    </row>
    <row r="1654" spans="1:19" ht="19.2" x14ac:dyDescent="0.25">
      <c r="A1654" s="46" t="s">
        <v>3759</v>
      </c>
      <c r="B1654" s="47">
        <v>46164</v>
      </c>
      <c r="C1654" s="48"/>
      <c r="D1654" s="48">
        <v>295</v>
      </c>
      <c r="E1654" s="48">
        <v>10</v>
      </c>
      <c r="F1654" s="48">
        <v>2400</v>
      </c>
      <c r="G1654" s="48" t="s">
        <v>1600</v>
      </c>
      <c r="H1654" s="50" t="s">
        <v>3760</v>
      </c>
      <c r="I1654" s="51" t="s">
        <v>47</v>
      </c>
      <c r="J1654" s="52" t="s">
        <v>314</v>
      </c>
      <c r="K1654" s="53" t="s">
        <v>28</v>
      </c>
      <c r="L1654" s="53"/>
      <c r="M1654" s="95"/>
      <c r="N1654" s="97" t="s">
        <v>235</v>
      </c>
      <c r="O1654" s="52" t="s">
        <v>198</v>
      </c>
      <c r="P1654" s="97" t="s">
        <v>28</v>
      </c>
      <c r="Q1654" s="105" t="s">
        <v>332</v>
      </c>
      <c r="R1654" s="65" t="s">
        <v>1602</v>
      </c>
      <c r="S1654" s="8"/>
    </row>
    <row r="1655" spans="1:19" ht="19.2" x14ac:dyDescent="0.25">
      <c r="A1655" s="46" t="s">
        <v>3761</v>
      </c>
      <c r="B1655" s="47">
        <v>46164</v>
      </c>
      <c r="C1655" s="48"/>
      <c r="D1655" s="48">
        <v>295</v>
      </c>
      <c r="E1655" s="48">
        <v>20</v>
      </c>
      <c r="F1655" s="48">
        <v>2400</v>
      </c>
      <c r="G1655" s="48" t="s">
        <v>1600</v>
      </c>
      <c r="H1655" s="50"/>
      <c r="I1655" s="51"/>
      <c r="J1655" s="52"/>
      <c r="K1655" s="53"/>
      <c r="L1655" s="53"/>
      <c r="M1655" s="95"/>
      <c r="N1655" s="97"/>
      <c r="O1655" s="52" t="s">
        <v>198</v>
      </c>
      <c r="P1655" s="97" t="s">
        <v>28</v>
      </c>
      <c r="Q1655" s="44" t="s">
        <v>360</v>
      </c>
      <c r="R1655" s="65" t="s">
        <v>3691</v>
      </c>
      <c r="S1655" s="8"/>
    </row>
    <row r="1656" spans="1:19" ht="38.4" x14ac:dyDescent="0.25">
      <c r="A1656" s="46" t="s">
        <v>3762</v>
      </c>
      <c r="B1656" s="47">
        <v>46164</v>
      </c>
      <c r="C1656" s="48"/>
      <c r="D1656" s="48">
        <v>295</v>
      </c>
      <c r="E1656" s="48">
        <v>30</v>
      </c>
      <c r="F1656" s="48">
        <v>2400</v>
      </c>
      <c r="G1656" s="48" t="s">
        <v>1600</v>
      </c>
      <c r="H1656" s="50"/>
      <c r="I1656" s="51"/>
      <c r="J1656" s="52"/>
      <c r="K1656" s="53"/>
      <c r="L1656" s="53"/>
      <c r="M1656" s="95"/>
      <c r="N1656" s="97"/>
      <c r="O1656" s="52" t="s">
        <v>437</v>
      </c>
      <c r="P1656" s="52" t="s">
        <v>438</v>
      </c>
      <c r="Q1656" s="45" t="s">
        <v>3746</v>
      </c>
      <c r="R1656" s="65" t="s">
        <v>3693</v>
      </c>
      <c r="S1656" s="8"/>
    </row>
    <row r="1657" spans="1:19" s="7" customFormat="1" ht="19.2" x14ac:dyDescent="0.25">
      <c r="A1657" s="46" t="s">
        <v>3763</v>
      </c>
      <c r="B1657" s="47">
        <v>46164</v>
      </c>
      <c r="C1657" s="48"/>
      <c r="D1657" s="48">
        <v>296</v>
      </c>
      <c r="E1657" s="48">
        <v>10</v>
      </c>
      <c r="F1657" s="48">
        <v>2400</v>
      </c>
      <c r="G1657" s="48" t="s">
        <v>1758</v>
      </c>
      <c r="H1657" s="50" t="s">
        <v>1759</v>
      </c>
      <c r="I1657" s="50"/>
      <c r="J1657" s="97" t="s">
        <v>75</v>
      </c>
      <c r="K1657" s="48" t="s">
        <v>416</v>
      </c>
      <c r="L1657" s="48">
        <v>2400</v>
      </c>
      <c r="M1657" s="95"/>
      <c r="N1657" s="48"/>
      <c r="O1657" s="48">
        <v>999</v>
      </c>
      <c r="P1657" s="52" t="s">
        <v>28</v>
      </c>
      <c r="Q1657" s="44" t="s">
        <v>326</v>
      </c>
      <c r="R1657" s="65" t="s">
        <v>1763</v>
      </c>
      <c r="S1657" s="130"/>
    </row>
    <row r="1658" spans="1:19" s="7" customFormat="1" ht="19.2" x14ac:dyDescent="0.25">
      <c r="A1658" s="46" t="s">
        <v>3764</v>
      </c>
      <c r="B1658" s="47">
        <v>46164</v>
      </c>
      <c r="C1658" s="48"/>
      <c r="D1658" s="48">
        <v>296</v>
      </c>
      <c r="E1658" s="48">
        <v>10</v>
      </c>
      <c r="F1658" s="48">
        <v>2400</v>
      </c>
      <c r="G1658" s="48" t="s">
        <v>1765</v>
      </c>
      <c r="H1658" s="50" t="s">
        <v>1766</v>
      </c>
      <c r="I1658" s="51" t="s">
        <v>13</v>
      </c>
      <c r="J1658" s="52" t="s">
        <v>38</v>
      </c>
      <c r="K1658" s="53" t="s">
        <v>28</v>
      </c>
      <c r="L1658" s="53"/>
      <c r="M1658" s="95"/>
      <c r="N1658" s="97" t="s">
        <v>1767</v>
      </c>
      <c r="O1658" s="52" t="s">
        <v>198</v>
      </c>
      <c r="P1658" s="52" t="s">
        <v>28</v>
      </c>
      <c r="Q1658" s="44" t="s">
        <v>332</v>
      </c>
      <c r="R1658" s="65" t="s">
        <v>1768</v>
      </c>
      <c r="S1658" s="130"/>
    </row>
    <row r="1659" spans="1:19" s="7" customFormat="1" ht="13.2" x14ac:dyDescent="0.25">
      <c r="A1659" s="46" t="s">
        <v>3765</v>
      </c>
      <c r="B1659" s="47">
        <v>46164</v>
      </c>
      <c r="C1659" s="48"/>
      <c r="D1659" s="48">
        <v>296</v>
      </c>
      <c r="E1659" s="48">
        <v>20</v>
      </c>
      <c r="F1659" s="48">
        <v>2400</v>
      </c>
      <c r="G1659" s="48" t="s">
        <v>1765</v>
      </c>
      <c r="H1659" s="50"/>
      <c r="I1659" s="51"/>
      <c r="J1659" s="52"/>
      <c r="K1659" s="53"/>
      <c r="L1659" s="53"/>
      <c r="M1659" s="95"/>
      <c r="N1659" s="97"/>
      <c r="O1659" s="52" t="s">
        <v>198</v>
      </c>
      <c r="P1659" s="52" t="s">
        <v>28</v>
      </c>
      <c r="Q1659" s="44" t="s">
        <v>335</v>
      </c>
      <c r="R1659" s="65" t="s">
        <v>1770</v>
      </c>
      <c r="S1659" s="130"/>
    </row>
    <row r="1660" spans="1:19" s="7" customFormat="1" ht="13.2" x14ac:dyDescent="0.25">
      <c r="A1660" s="46" t="s">
        <v>3766</v>
      </c>
      <c r="B1660" s="47">
        <v>46164</v>
      </c>
      <c r="C1660" s="48"/>
      <c r="D1660" s="48">
        <v>296</v>
      </c>
      <c r="E1660" s="48">
        <v>10</v>
      </c>
      <c r="F1660" s="48">
        <v>2400</v>
      </c>
      <c r="G1660" s="48" t="s">
        <v>1772</v>
      </c>
      <c r="H1660" s="50" t="s">
        <v>1773</v>
      </c>
      <c r="I1660" s="51" t="s">
        <v>28</v>
      </c>
      <c r="J1660" s="52" t="s">
        <v>1774</v>
      </c>
      <c r="K1660" s="53" t="s">
        <v>416</v>
      </c>
      <c r="L1660" s="53"/>
      <c r="M1660" s="95"/>
      <c r="N1660" s="97"/>
      <c r="O1660" s="52" t="s">
        <v>198</v>
      </c>
      <c r="P1660" s="52" t="s">
        <v>28</v>
      </c>
      <c r="Q1660" s="44" t="s">
        <v>353</v>
      </c>
      <c r="R1660" s="65" t="s">
        <v>1775</v>
      </c>
      <c r="S1660" s="130"/>
    </row>
    <row r="1661" spans="1:19" s="7" customFormat="1" ht="19.2" x14ac:dyDescent="0.25">
      <c r="A1661" s="46" t="s">
        <v>3767</v>
      </c>
      <c r="B1661" s="47">
        <v>46164</v>
      </c>
      <c r="C1661" s="48"/>
      <c r="D1661" s="48">
        <v>296</v>
      </c>
      <c r="E1661" s="48">
        <v>20</v>
      </c>
      <c r="F1661" s="48">
        <v>2400</v>
      </c>
      <c r="G1661" s="48" t="s">
        <v>1772</v>
      </c>
      <c r="H1661" s="50"/>
      <c r="I1661" s="51"/>
      <c r="J1661" s="52"/>
      <c r="K1661" s="53"/>
      <c r="L1661" s="53"/>
      <c r="M1661" s="95"/>
      <c r="N1661" s="97"/>
      <c r="O1661" s="52" t="s">
        <v>198</v>
      </c>
      <c r="P1661" s="52" t="s">
        <v>28</v>
      </c>
      <c r="Q1661" s="110" t="s">
        <v>350</v>
      </c>
      <c r="R1661" s="65" t="s">
        <v>1777</v>
      </c>
      <c r="S1661" s="130"/>
    </row>
    <row r="1662" spans="1:19" s="7" customFormat="1" ht="13.2" x14ac:dyDescent="0.25">
      <c r="A1662" s="46" t="s">
        <v>3768</v>
      </c>
      <c r="B1662" s="47">
        <v>46164</v>
      </c>
      <c r="C1662" s="48"/>
      <c r="D1662" s="48">
        <v>296</v>
      </c>
      <c r="E1662" s="48">
        <v>10</v>
      </c>
      <c r="F1662" s="48">
        <v>2400</v>
      </c>
      <c r="G1662" s="48" t="s">
        <v>1779</v>
      </c>
      <c r="H1662" s="50" t="s">
        <v>1780</v>
      </c>
      <c r="I1662" s="51" t="s">
        <v>28</v>
      </c>
      <c r="J1662" s="52" t="s">
        <v>1781</v>
      </c>
      <c r="K1662" s="53" t="s">
        <v>416</v>
      </c>
      <c r="L1662" s="53"/>
      <c r="M1662" s="95"/>
      <c r="N1662" s="97"/>
      <c r="O1662" s="52" t="s">
        <v>198</v>
      </c>
      <c r="P1662" s="52" t="s">
        <v>28</v>
      </c>
      <c r="Q1662" s="44" t="s">
        <v>353</v>
      </c>
      <c r="R1662" s="65" t="s">
        <v>1782</v>
      </c>
      <c r="S1662" s="130"/>
    </row>
    <row r="1663" spans="1:19" s="7" customFormat="1" ht="13.2" x14ac:dyDescent="0.25">
      <c r="A1663" s="46" t="s">
        <v>3769</v>
      </c>
      <c r="B1663" s="47">
        <v>46164</v>
      </c>
      <c r="C1663" s="48"/>
      <c r="D1663" s="48">
        <v>296</v>
      </c>
      <c r="E1663" s="48">
        <v>20</v>
      </c>
      <c r="F1663" s="48">
        <v>2400</v>
      </c>
      <c r="G1663" s="48" t="s">
        <v>1779</v>
      </c>
      <c r="H1663" s="50"/>
      <c r="I1663" s="51"/>
      <c r="J1663" s="52"/>
      <c r="K1663" s="53"/>
      <c r="L1663" s="53"/>
      <c r="M1663" s="95"/>
      <c r="N1663" s="97"/>
      <c r="O1663" s="52" t="s">
        <v>198</v>
      </c>
      <c r="P1663" s="52" t="s">
        <v>28</v>
      </c>
      <c r="Q1663" s="110" t="s">
        <v>350</v>
      </c>
      <c r="R1663" s="65" t="s">
        <v>1784</v>
      </c>
      <c r="S1663" s="130"/>
    </row>
    <row r="1664" spans="1:19" s="7" customFormat="1" ht="19.2" x14ac:dyDescent="0.25">
      <c r="A1664" s="46" t="s">
        <v>3770</v>
      </c>
      <c r="B1664" s="47">
        <v>46164</v>
      </c>
      <c r="C1664" s="48"/>
      <c r="D1664" s="48">
        <v>296</v>
      </c>
      <c r="E1664" s="48">
        <v>10</v>
      </c>
      <c r="F1664" s="48">
        <v>2400</v>
      </c>
      <c r="G1664" s="48" t="s">
        <v>1786</v>
      </c>
      <c r="H1664" s="50" t="s">
        <v>1787</v>
      </c>
      <c r="I1664" s="51" t="s">
        <v>47</v>
      </c>
      <c r="J1664" s="52" t="s">
        <v>347</v>
      </c>
      <c r="K1664" s="53" t="s">
        <v>416</v>
      </c>
      <c r="L1664" s="53"/>
      <c r="M1664" s="95"/>
      <c r="N1664" s="97"/>
      <c r="O1664" s="52" t="s">
        <v>198</v>
      </c>
      <c r="P1664" s="52" t="s">
        <v>28</v>
      </c>
      <c r="Q1664" s="44" t="s">
        <v>353</v>
      </c>
      <c r="R1664" s="65" t="s">
        <v>1788</v>
      </c>
      <c r="S1664" s="130"/>
    </row>
    <row r="1665" spans="1:19" s="7" customFormat="1" ht="13.2" x14ac:dyDescent="0.25">
      <c r="A1665" s="46" t="s">
        <v>3771</v>
      </c>
      <c r="B1665" s="47">
        <v>46164</v>
      </c>
      <c r="C1665" s="48"/>
      <c r="D1665" s="48">
        <v>296</v>
      </c>
      <c r="E1665" s="48">
        <v>20</v>
      </c>
      <c r="F1665" s="48">
        <v>2400</v>
      </c>
      <c r="G1665" s="48" t="s">
        <v>1786</v>
      </c>
      <c r="H1665" s="50"/>
      <c r="I1665" s="51"/>
      <c r="J1665" s="52"/>
      <c r="K1665" s="53"/>
      <c r="L1665" s="53"/>
      <c r="M1665" s="95"/>
      <c r="N1665" s="97"/>
      <c r="O1665" s="52" t="s">
        <v>198</v>
      </c>
      <c r="P1665" s="52" t="s">
        <v>28</v>
      </c>
      <c r="Q1665" s="44" t="s">
        <v>350</v>
      </c>
      <c r="R1665" s="65" t="s">
        <v>1790</v>
      </c>
      <c r="S1665" s="130"/>
    </row>
    <row r="1666" spans="1:19" s="7" customFormat="1" ht="19.2" x14ac:dyDescent="0.25">
      <c r="A1666" s="46" t="s">
        <v>3772</v>
      </c>
      <c r="B1666" s="47">
        <v>46164</v>
      </c>
      <c r="C1666" s="48"/>
      <c r="D1666" s="48">
        <v>296</v>
      </c>
      <c r="E1666" s="48">
        <v>10</v>
      </c>
      <c r="F1666" s="48">
        <v>2400</v>
      </c>
      <c r="G1666" s="48" t="s">
        <v>1792</v>
      </c>
      <c r="H1666" s="50" t="s">
        <v>1793</v>
      </c>
      <c r="I1666" s="51" t="s">
        <v>28</v>
      </c>
      <c r="J1666" s="52" t="s">
        <v>1781</v>
      </c>
      <c r="K1666" s="53" t="s">
        <v>416</v>
      </c>
      <c r="L1666" s="53"/>
      <c r="M1666" s="95"/>
      <c r="N1666" s="97"/>
      <c r="O1666" s="52" t="s">
        <v>198</v>
      </c>
      <c r="P1666" s="52" t="s">
        <v>28</v>
      </c>
      <c r="Q1666" s="44" t="s">
        <v>353</v>
      </c>
      <c r="R1666" s="65" t="s">
        <v>1794</v>
      </c>
      <c r="S1666" s="130"/>
    </row>
    <row r="1667" spans="1:19" s="7" customFormat="1" ht="13.2" x14ac:dyDescent="0.25">
      <c r="A1667" s="46" t="s">
        <v>3773</v>
      </c>
      <c r="B1667" s="47">
        <v>46164</v>
      </c>
      <c r="C1667" s="48"/>
      <c r="D1667" s="48">
        <v>296</v>
      </c>
      <c r="E1667" s="48">
        <v>20</v>
      </c>
      <c r="F1667" s="48">
        <v>2400</v>
      </c>
      <c r="G1667" s="48" t="s">
        <v>1792</v>
      </c>
      <c r="H1667" s="50"/>
      <c r="I1667" s="51"/>
      <c r="J1667" s="52"/>
      <c r="K1667" s="53"/>
      <c r="L1667" s="53"/>
      <c r="M1667" s="95"/>
      <c r="N1667" s="97"/>
      <c r="O1667" s="52" t="s">
        <v>198</v>
      </c>
      <c r="P1667" s="52" t="s">
        <v>28</v>
      </c>
      <c r="Q1667" s="110" t="s">
        <v>350</v>
      </c>
      <c r="R1667" s="65" t="s">
        <v>1796</v>
      </c>
      <c r="S1667" s="130"/>
    </row>
    <row r="1668" spans="1:19" s="7" customFormat="1" ht="19.2" x14ac:dyDescent="0.25">
      <c r="A1668" s="46" t="s">
        <v>3774</v>
      </c>
      <c r="B1668" s="47">
        <v>46164</v>
      </c>
      <c r="C1668" s="48"/>
      <c r="D1668" s="48">
        <v>296</v>
      </c>
      <c r="E1668" s="48">
        <v>10</v>
      </c>
      <c r="F1668" s="48">
        <v>2400</v>
      </c>
      <c r="G1668" s="48" t="s">
        <v>1798</v>
      </c>
      <c r="H1668" s="50" t="s">
        <v>1799</v>
      </c>
      <c r="I1668" s="51" t="s">
        <v>47</v>
      </c>
      <c r="J1668" s="52" t="s">
        <v>827</v>
      </c>
      <c r="K1668" s="53" t="s">
        <v>416</v>
      </c>
      <c r="L1668" s="53"/>
      <c r="M1668" s="95"/>
      <c r="N1668" s="97"/>
      <c r="O1668" s="52" t="s">
        <v>198</v>
      </c>
      <c r="P1668" s="52" t="s">
        <v>28</v>
      </c>
      <c r="Q1668" s="44" t="s">
        <v>353</v>
      </c>
      <c r="R1668" s="65" t="s">
        <v>1800</v>
      </c>
      <c r="S1668" s="130"/>
    </row>
    <row r="1669" spans="1:19" s="7" customFormat="1" ht="13.2" x14ac:dyDescent="0.25">
      <c r="A1669" s="46" t="s">
        <v>3775</v>
      </c>
      <c r="B1669" s="47">
        <v>46164</v>
      </c>
      <c r="C1669" s="48"/>
      <c r="D1669" s="48">
        <v>296</v>
      </c>
      <c r="E1669" s="48">
        <v>20</v>
      </c>
      <c r="F1669" s="48">
        <v>2400</v>
      </c>
      <c r="G1669" s="48" t="s">
        <v>1798</v>
      </c>
      <c r="H1669" s="50"/>
      <c r="I1669" s="51"/>
      <c r="J1669" s="52"/>
      <c r="K1669" s="53"/>
      <c r="L1669" s="53"/>
      <c r="M1669" s="95"/>
      <c r="N1669" s="97"/>
      <c r="O1669" s="52" t="s">
        <v>198</v>
      </c>
      <c r="P1669" s="52" t="s">
        <v>28</v>
      </c>
      <c r="Q1669" s="44" t="s">
        <v>350</v>
      </c>
      <c r="R1669" s="65" t="s">
        <v>1802</v>
      </c>
      <c r="S1669" s="130"/>
    </row>
    <row r="1670" spans="1:19" s="4" customFormat="1" ht="28.8" x14ac:dyDescent="0.25">
      <c r="A1670" s="46" t="s">
        <v>3776</v>
      </c>
      <c r="B1670" s="47">
        <v>46164</v>
      </c>
      <c r="C1670" s="48"/>
      <c r="D1670" s="48">
        <v>298</v>
      </c>
      <c r="E1670" s="48">
        <v>10</v>
      </c>
      <c r="F1670" s="48">
        <v>2400</v>
      </c>
      <c r="G1670" s="48" t="s">
        <v>832</v>
      </c>
      <c r="H1670" s="50" t="s">
        <v>3777</v>
      </c>
      <c r="I1670" s="51"/>
      <c r="J1670" s="85"/>
      <c r="K1670" s="53" t="s">
        <v>416</v>
      </c>
      <c r="L1670" s="53">
        <v>2400</v>
      </c>
      <c r="M1670" s="135">
        <v>5</v>
      </c>
      <c r="N1670" s="97"/>
      <c r="O1670" s="97">
        <v>999</v>
      </c>
      <c r="P1670" s="97" t="s">
        <v>28</v>
      </c>
      <c r="Q1670" s="44" t="s">
        <v>326</v>
      </c>
      <c r="R1670" s="65" t="s">
        <v>3778</v>
      </c>
      <c r="S1670" s="8"/>
    </row>
    <row r="1671" spans="1:19" ht="28.8" x14ac:dyDescent="0.25">
      <c r="A1671" s="46" t="s">
        <v>3779</v>
      </c>
      <c r="B1671" s="47">
        <v>46164</v>
      </c>
      <c r="C1671" s="48"/>
      <c r="D1671" s="48">
        <v>298</v>
      </c>
      <c r="E1671" s="48">
        <v>10</v>
      </c>
      <c r="F1671" s="48">
        <v>2400</v>
      </c>
      <c r="G1671" s="48" t="s">
        <v>838</v>
      </c>
      <c r="H1671" s="50" t="s">
        <v>655</v>
      </c>
      <c r="I1671" s="51" t="s">
        <v>13</v>
      </c>
      <c r="J1671" s="52" t="s">
        <v>390</v>
      </c>
      <c r="K1671" s="53" t="s">
        <v>28</v>
      </c>
      <c r="L1671" s="53"/>
      <c r="M1671" s="95"/>
      <c r="N1671" s="97" t="s">
        <v>1834</v>
      </c>
      <c r="O1671" s="52">
        <v>999</v>
      </c>
      <c r="P1671" s="97" t="s">
        <v>28</v>
      </c>
      <c r="Q1671" s="44" t="s">
        <v>332</v>
      </c>
      <c r="R1671" s="65" t="s">
        <v>840</v>
      </c>
      <c r="S1671" s="8"/>
    </row>
    <row r="1672" spans="1:19" x14ac:dyDescent="0.25">
      <c r="A1672" s="46" t="s">
        <v>3780</v>
      </c>
      <c r="B1672" s="47">
        <v>46164</v>
      </c>
      <c r="C1672" s="48"/>
      <c r="D1672" s="48">
        <v>298</v>
      </c>
      <c r="E1672" s="48">
        <v>20</v>
      </c>
      <c r="F1672" s="48">
        <v>2400</v>
      </c>
      <c r="G1672" s="48" t="s">
        <v>838</v>
      </c>
      <c r="H1672" s="50"/>
      <c r="I1672" s="51"/>
      <c r="J1672" s="52"/>
      <c r="K1672" s="53"/>
      <c r="L1672" s="53"/>
      <c r="M1672" s="95"/>
      <c r="N1672" s="97"/>
      <c r="O1672" s="52">
        <v>999</v>
      </c>
      <c r="P1672" s="97" t="s">
        <v>28</v>
      </c>
      <c r="Q1672" s="44" t="s">
        <v>335</v>
      </c>
      <c r="R1672" s="65" t="s">
        <v>842</v>
      </c>
      <c r="S1672" s="8"/>
    </row>
    <row r="1673" spans="1:19" ht="19.2" x14ac:dyDescent="0.25">
      <c r="A1673" s="46" t="s">
        <v>3781</v>
      </c>
      <c r="B1673" s="47">
        <v>46164</v>
      </c>
      <c r="C1673" s="48"/>
      <c r="D1673" s="48">
        <v>298</v>
      </c>
      <c r="E1673" s="48">
        <v>10</v>
      </c>
      <c r="F1673" s="48">
        <v>2400</v>
      </c>
      <c r="G1673" s="48" t="s">
        <v>844</v>
      </c>
      <c r="H1673" s="50" t="s">
        <v>1837</v>
      </c>
      <c r="I1673" s="51" t="s">
        <v>47</v>
      </c>
      <c r="J1673" s="52" t="s">
        <v>347</v>
      </c>
      <c r="K1673" s="53" t="s">
        <v>28</v>
      </c>
      <c r="L1673" s="53"/>
      <c r="M1673" s="95"/>
      <c r="N1673" s="97"/>
      <c r="O1673" s="97">
        <v>999</v>
      </c>
      <c r="P1673" s="97" t="s">
        <v>28</v>
      </c>
      <c r="Q1673" s="44" t="s">
        <v>332</v>
      </c>
      <c r="R1673" s="65" t="s">
        <v>846</v>
      </c>
      <c r="S1673" s="8"/>
    </row>
    <row r="1674" spans="1:19" ht="19.2" x14ac:dyDescent="0.25">
      <c r="A1674" s="46" t="s">
        <v>3782</v>
      </c>
      <c r="B1674" s="47">
        <v>46164</v>
      </c>
      <c r="C1674" s="48"/>
      <c r="D1674" s="48">
        <v>298</v>
      </c>
      <c r="E1674" s="48">
        <v>20</v>
      </c>
      <c r="F1674" s="48">
        <v>2400</v>
      </c>
      <c r="G1674" s="48" t="s">
        <v>844</v>
      </c>
      <c r="H1674" s="50"/>
      <c r="I1674" s="51"/>
      <c r="J1674" s="52"/>
      <c r="K1674" s="53"/>
      <c r="L1674" s="53"/>
      <c r="M1674" s="95"/>
      <c r="N1674" s="97"/>
      <c r="O1674" s="52">
        <v>999</v>
      </c>
      <c r="P1674" s="97" t="s">
        <v>28</v>
      </c>
      <c r="Q1674" s="44" t="s">
        <v>353</v>
      </c>
      <c r="R1674" s="65" t="s">
        <v>1279</v>
      </c>
      <c r="S1674" s="8"/>
    </row>
    <row r="1675" spans="1:19" x14ac:dyDescent="0.25">
      <c r="A1675" s="46" t="s">
        <v>3783</v>
      </c>
      <c r="B1675" s="47">
        <v>46164</v>
      </c>
      <c r="C1675" s="48"/>
      <c r="D1675" s="48">
        <v>298</v>
      </c>
      <c r="E1675" s="48">
        <v>30</v>
      </c>
      <c r="F1675" s="48">
        <v>2400</v>
      </c>
      <c r="G1675" s="48" t="s">
        <v>844</v>
      </c>
      <c r="H1675" s="50"/>
      <c r="I1675" s="51"/>
      <c r="J1675" s="52"/>
      <c r="K1675" s="53"/>
      <c r="L1675" s="53"/>
      <c r="M1675" s="95"/>
      <c r="N1675" s="97"/>
      <c r="O1675" s="52">
        <v>999</v>
      </c>
      <c r="P1675" s="52" t="s">
        <v>28</v>
      </c>
      <c r="Q1675" s="44" t="s">
        <v>350</v>
      </c>
      <c r="R1675" s="65" t="s">
        <v>1281</v>
      </c>
      <c r="S1675" s="8"/>
    </row>
    <row r="1676" spans="1:19" ht="19.2" x14ac:dyDescent="0.25">
      <c r="A1676" s="46" t="s">
        <v>3784</v>
      </c>
      <c r="B1676" s="47">
        <v>46164</v>
      </c>
      <c r="C1676" s="48"/>
      <c r="D1676" s="48">
        <v>298</v>
      </c>
      <c r="E1676" s="48">
        <v>40</v>
      </c>
      <c r="F1676" s="48">
        <v>2400</v>
      </c>
      <c r="G1676" s="48" t="s">
        <v>844</v>
      </c>
      <c r="H1676" s="50"/>
      <c r="I1676" s="51"/>
      <c r="J1676" s="52"/>
      <c r="K1676" s="53"/>
      <c r="L1676" s="53"/>
      <c r="M1676" s="95"/>
      <c r="N1676" s="97"/>
      <c r="O1676" s="52">
        <v>999</v>
      </c>
      <c r="P1676" s="52" t="s">
        <v>28</v>
      </c>
      <c r="Q1676" s="44" t="s">
        <v>353</v>
      </c>
      <c r="R1676" s="65" t="s">
        <v>1285</v>
      </c>
      <c r="S1676" s="8"/>
    </row>
    <row r="1677" spans="1:19" ht="19.2" x14ac:dyDescent="0.25">
      <c r="A1677" s="65" t="s">
        <v>3785</v>
      </c>
      <c r="B1677" s="137">
        <v>46164</v>
      </c>
      <c r="C1677" s="66"/>
      <c r="D1677" s="66">
        <v>298</v>
      </c>
      <c r="E1677" s="66">
        <v>10</v>
      </c>
      <c r="F1677" s="66">
        <v>2400</v>
      </c>
      <c r="G1677" s="66" t="s">
        <v>855</v>
      </c>
      <c r="H1677" s="67" t="s">
        <v>12</v>
      </c>
      <c r="I1677" s="68" t="s">
        <v>47</v>
      </c>
      <c r="J1677" s="69" t="s">
        <v>856</v>
      </c>
      <c r="K1677" s="70" t="s">
        <v>445</v>
      </c>
      <c r="L1677" s="70"/>
      <c r="M1677" s="149"/>
      <c r="N1677" s="81"/>
      <c r="O1677" s="69" t="s">
        <v>198</v>
      </c>
      <c r="P1677" s="69" t="s">
        <v>446</v>
      </c>
      <c r="Q1677" s="65" t="s">
        <v>447</v>
      </c>
      <c r="R1677" s="65" t="s">
        <v>448</v>
      </c>
      <c r="S1677" s="71"/>
    </row>
    <row r="1678" spans="1:19" ht="19.2" x14ac:dyDescent="0.25">
      <c r="A1678" s="46" t="s">
        <v>3786</v>
      </c>
      <c r="B1678" s="47">
        <v>46164</v>
      </c>
      <c r="C1678" s="48"/>
      <c r="D1678" s="48">
        <v>298</v>
      </c>
      <c r="E1678" s="48">
        <v>10</v>
      </c>
      <c r="F1678" s="48">
        <v>2400</v>
      </c>
      <c r="G1678" s="48" t="s">
        <v>3787</v>
      </c>
      <c r="H1678" s="50" t="s">
        <v>3788</v>
      </c>
      <c r="I1678" s="51" t="s">
        <v>13</v>
      </c>
      <c r="J1678" s="52" t="s">
        <v>390</v>
      </c>
      <c r="K1678" s="53" t="s">
        <v>28</v>
      </c>
      <c r="L1678" s="53"/>
      <c r="M1678" s="95"/>
      <c r="N1678" s="97" t="s">
        <v>3789</v>
      </c>
      <c r="O1678" s="52">
        <v>999</v>
      </c>
      <c r="P1678" s="52" t="s">
        <v>28</v>
      </c>
      <c r="Q1678" s="44" t="s">
        <v>335</v>
      </c>
      <c r="R1678" s="65" t="s">
        <v>3790</v>
      </c>
      <c r="S1678" s="8"/>
    </row>
    <row r="1679" spans="1:19" ht="19.2" x14ac:dyDescent="0.25">
      <c r="A1679" s="46" t="s">
        <v>3791</v>
      </c>
      <c r="B1679" s="47">
        <v>46164</v>
      </c>
      <c r="C1679" s="48"/>
      <c r="D1679" s="48">
        <v>298</v>
      </c>
      <c r="E1679" s="48">
        <v>10</v>
      </c>
      <c r="F1679" s="48">
        <v>2400</v>
      </c>
      <c r="G1679" s="48" t="s">
        <v>3792</v>
      </c>
      <c r="H1679" s="50" t="s">
        <v>3208</v>
      </c>
      <c r="I1679" s="51" t="s">
        <v>47</v>
      </c>
      <c r="J1679" s="52" t="s">
        <v>347</v>
      </c>
      <c r="K1679" s="53" t="s">
        <v>28</v>
      </c>
      <c r="L1679" s="53"/>
      <c r="M1679" s="95"/>
      <c r="N1679" s="97"/>
      <c r="O1679" s="97">
        <v>999</v>
      </c>
      <c r="P1679" s="97" t="s">
        <v>28</v>
      </c>
      <c r="Q1679" s="44" t="s">
        <v>537</v>
      </c>
      <c r="R1679" s="65" t="s">
        <v>3793</v>
      </c>
      <c r="S1679" s="8"/>
    </row>
    <row r="1680" spans="1:19" x14ac:dyDescent="0.25">
      <c r="A1680" s="46" t="s">
        <v>3794</v>
      </c>
      <c r="B1680" s="47">
        <v>46164</v>
      </c>
      <c r="C1680" s="48"/>
      <c r="D1680" s="48">
        <v>298</v>
      </c>
      <c r="E1680" s="48">
        <v>20</v>
      </c>
      <c r="F1680" s="48">
        <v>2400</v>
      </c>
      <c r="G1680" s="48" t="s">
        <v>3792</v>
      </c>
      <c r="H1680" s="50"/>
      <c r="I1680" s="51"/>
      <c r="J1680" s="52"/>
      <c r="K1680" s="53"/>
      <c r="L1680" s="53"/>
      <c r="M1680" s="95"/>
      <c r="N1680" s="97"/>
      <c r="O1680" s="52">
        <v>999</v>
      </c>
      <c r="P1680" s="52" t="s">
        <v>28</v>
      </c>
      <c r="Q1680" s="44" t="s">
        <v>472</v>
      </c>
      <c r="R1680" s="65" t="s">
        <v>3795</v>
      </c>
      <c r="S1680" s="8"/>
    </row>
    <row r="1681" spans="1:19" ht="28.8" x14ac:dyDescent="0.25">
      <c r="A1681" s="65" t="s">
        <v>3796</v>
      </c>
      <c r="B1681" s="137">
        <v>46164</v>
      </c>
      <c r="C1681" s="66"/>
      <c r="D1681" s="66">
        <v>298</v>
      </c>
      <c r="E1681" s="66">
        <v>10</v>
      </c>
      <c r="F1681" s="66">
        <v>2400</v>
      </c>
      <c r="G1681" s="66" t="s">
        <v>3797</v>
      </c>
      <c r="H1681" s="67" t="s">
        <v>655</v>
      </c>
      <c r="I1681" s="68" t="s">
        <v>13</v>
      </c>
      <c r="J1681" s="69"/>
      <c r="K1681" s="70" t="s">
        <v>445</v>
      </c>
      <c r="L1681" s="70"/>
      <c r="M1681" s="149"/>
      <c r="N1681" s="81"/>
      <c r="O1681" s="69" t="s">
        <v>198</v>
      </c>
      <c r="P1681" s="69" t="s">
        <v>446</v>
      </c>
      <c r="Q1681" s="65" t="s">
        <v>447</v>
      </c>
      <c r="R1681" s="65" t="s">
        <v>448</v>
      </c>
      <c r="S1681" s="71"/>
    </row>
    <row r="1682" spans="1:19" ht="19.2" x14ac:dyDescent="0.25">
      <c r="A1682" s="65" t="s">
        <v>3798</v>
      </c>
      <c r="B1682" s="137">
        <v>46164</v>
      </c>
      <c r="C1682" s="66"/>
      <c r="D1682" s="66">
        <v>298</v>
      </c>
      <c r="E1682" s="66">
        <v>10</v>
      </c>
      <c r="F1682" s="66">
        <v>2400</v>
      </c>
      <c r="G1682" s="66" t="s">
        <v>3799</v>
      </c>
      <c r="H1682" s="67" t="s">
        <v>3800</v>
      </c>
      <c r="I1682" s="68" t="s">
        <v>47</v>
      </c>
      <c r="J1682" s="69"/>
      <c r="K1682" s="70" t="s">
        <v>445</v>
      </c>
      <c r="L1682" s="70"/>
      <c r="M1682" s="149"/>
      <c r="N1682" s="81"/>
      <c r="O1682" s="69" t="s">
        <v>198</v>
      </c>
      <c r="P1682" s="69" t="s">
        <v>446</v>
      </c>
      <c r="Q1682" s="65" t="s">
        <v>447</v>
      </c>
      <c r="R1682" s="65" t="s">
        <v>448</v>
      </c>
      <c r="S1682" s="71"/>
    </row>
    <row r="1683" spans="1:19" ht="28.8" x14ac:dyDescent="0.25">
      <c r="A1683" s="65" t="s">
        <v>3801</v>
      </c>
      <c r="B1683" s="137">
        <v>46164</v>
      </c>
      <c r="C1683" s="66"/>
      <c r="D1683" s="66">
        <v>298</v>
      </c>
      <c r="E1683" s="66">
        <v>10</v>
      </c>
      <c r="F1683" s="66">
        <v>2400</v>
      </c>
      <c r="G1683" s="66" t="s">
        <v>3802</v>
      </c>
      <c r="H1683" s="67" t="s">
        <v>655</v>
      </c>
      <c r="I1683" s="68" t="s">
        <v>13</v>
      </c>
      <c r="J1683" s="69"/>
      <c r="K1683" s="70" t="s">
        <v>445</v>
      </c>
      <c r="L1683" s="70"/>
      <c r="M1683" s="149"/>
      <c r="N1683" s="81"/>
      <c r="O1683" s="69" t="s">
        <v>198</v>
      </c>
      <c r="P1683" s="69" t="s">
        <v>446</v>
      </c>
      <c r="Q1683" s="65" t="s">
        <v>447</v>
      </c>
      <c r="R1683" s="65" t="s">
        <v>448</v>
      </c>
      <c r="S1683" s="71"/>
    </row>
    <row r="1684" spans="1:19" ht="19.2" x14ac:dyDescent="0.25">
      <c r="A1684" s="65" t="s">
        <v>3803</v>
      </c>
      <c r="B1684" s="137">
        <v>46164</v>
      </c>
      <c r="C1684" s="66"/>
      <c r="D1684" s="66">
        <v>298</v>
      </c>
      <c r="E1684" s="66">
        <v>10</v>
      </c>
      <c r="F1684" s="66">
        <v>2400</v>
      </c>
      <c r="G1684" s="66" t="s">
        <v>3804</v>
      </c>
      <c r="H1684" s="67" t="s">
        <v>3800</v>
      </c>
      <c r="I1684" s="68" t="s">
        <v>47</v>
      </c>
      <c r="J1684" s="69"/>
      <c r="K1684" s="70" t="s">
        <v>445</v>
      </c>
      <c r="L1684" s="70"/>
      <c r="M1684" s="149"/>
      <c r="N1684" s="81"/>
      <c r="O1684" s="69" t="s">
        <v>198</v>
      </c>
      <c r="P1684" s="69" t="s">
        <v>446</v>
      </c>
      <c r="Q1684" s="65" t="s">
        <v>447</v>
      </c>
      <c r="R1684" s="65" t="s">
        <v>448</v>
      </c>
      <c r="S1684" s="71"/>
    </row>
    <row r="1685" spans="1:19" ht="19.2" x14ac:dyDescent="0.25">
      <c r="A1685" s="46" t="s">
        <v>3805</v>
      </c>
      <c r="B1685" s="47">
        <v>46164</v>
      </c>
      <c r="C1685" s="48"/>
      <c r="D1685" s="48">
        <v>300</v>
      </c>
      <c r="E1685" s="48">
        <v>10</v>
      </c>
      <c r="F1685" s="48">
        <v>2400</v>
      </c>
      <c r="G1685" s="48" t="s">
        <v>832</v>
      </c>
      <c r="H1685" s="50" t="s">
        <v>1888</v>
      </c>
      <c r="I1685" s="51"/>
      <c r="J1685" s="157"/>
      <c r="K1685" s="53" t="s">
        <v>416</v>
      </c>
      <c r="L1685" s="53">
        <v>2400</v>
      </c>
      <c r="M1685" s="135">
        <v>5</v>
      </c>
      <c r="N1685" s="97"/>
      <c r="O1685" s="97">
        <v>999</v>
      </c>
      <c r="P1685" s="97" t="s">
        <v>28</v>
      </c>
      <c r="Q1685" s="44" t="s">
        <v>326</v>
      </c>
      <c r="R1685" s="65" t="s">
        <v>3806</v>
      </c>
      <c r="S1685" s="8"/>
    </row>
    <row r="1686" spans="1:19" ht="28.8" x14ac:dyDescent="0.25">
      <c r="A1686" s="46" t="s">
        <v>3807</v>
      </c>
      <c r="B1686" s="47">
        <v>46164</v>
      </c>
      <c r="C1686" s="48"/>
      <c r="D1686" s="48">
        <v>300</v>
      </c>
      <c r="E1686" s="48">
        <v>10</v>
      </c>
      <c r="F1686" s="48">
        <v>2400</v>
      </c>
      <c r="G1686" s="48" t="s">
        <v>838</v>
      </c>
      <c r="H1686" s="50" t="s">
        <v>655</v>
      </c>
      <c r="I1686" s="51" t="s">
        <v>13</v>
      </c>
      <c r="J1686" s="52" t="s">
        <v>390</v>
      </c>
      <c r="K1686" s="53" t="s">
        <v>28</v>
      </c>
      <c r="L1686" s="53"/>
      <c r="M1686" s="95"/>
      <c r="N1686" s="97" t="s">
        <v>1891</v>
      </c>
      <c r="O1686" s="52">
        <v>999</v>
      </c>
      <c r="P1686" s="97" t="s">
        <v>28</v>
      </c>
      <c r="Q1686" s="44" t="s">
        <v>332</v>
      </c>
      <c r="R1686" s="65" t="s">
        <v>840</v>
      </c>
      <c r="S1686" s="8"/>
    </row>
    <row r="1687" spans="1:19" x14ac:dyDescent="0.25">
      <c r="A1687" s="46" t="s">
        <v>3808</v>
      </c>
      <c r="B1687" s="47">
        <v>46164</v>
      </c>
      <c r="C1687" s="48"/>
      <c r="D1687" s="48">
        <v>300</v>
      </c>
      <c r="E1687" s="48">
        <v>20</v>
      </c>
      <c r="F1687" s="48">
        <v>2400</v>
      </c>
      <c r="G1687" s="48" t="s">
        <v>838</v>
      </c>
      <c r="H1687" s="50"/>
      <c r="I1687" s="51"/>
      <c r="J1687" s="52"/>
      <c r="K1687" s="53"/>
      <c r="L1687" s="53"/>
      <c r="M1687" s="95"/>
      <c r="N1687" s="97"/>
      <c r="O1687" s="52">
        <v>999</v>
      </c>
      <c r="P1687" s="97" t="s">
        <v>28</v>
      </c>
      <c r="Q1687" s="44" t="s">
        <v>335</v>
      </c>
      <c r="R1687" s="65" t="s">
        <v>842</v>
      </c>
      <c r="S1687" s="8"/>
    </row>
    <row r="1688" spans="1:19" ht="19.2" x14ac:dyDescent="0.25">
      <c r="A1688" s="46" t="s">
        <v>3809</v>
      </c>
      <c r="B1688" s="47">
        <v>46164</v>
      </c>
      <c r="C1688" s="48"/>
      <c r="D1688" s="48">
        <v>300</v>
      </c>
      <c r="E1688" s="48">
        <v>10</v>
      </c>
      <c r="F1688" s="48">
        <v>2400</v>
      </c>
      <c r="G1688" s="48" t="s">
        <v>844</v>
      </c>
      <c r="H1688" s="50" t="s">
        <v>3810</v>
      </c>
      <c r="I1688" s="51" t="s">
        <v>47</v>
      </c>
      <c r="J1688" s="52" t="s">
        <v>347</v>
      </c>
      <c r="K1688" s="53" t="s">
        <v>28</v>
      </c>
      <c r="L1688" s="53"/>
      <c r="M1688" s="95"/>
      <c r="N1688" s="97"/>
      <c r="O1688" s="97">
        <v>999</v>
      </c>
      <c r="P1688" s="97" t="s">
        <v>28</v>
      </c>
      <c r="Q1688" s="44" t="s">
        <v>332</v>
      </c>
      <c r="R1688" s="65" t="s">
        <v>846</v>
      </c>
      <c r="S1688" s="8"/>
    </row>
    <row r="1689" spans="1:19" ht="19.2" x14ac:dyDescent="0.25">
      <c r="A1689" s="46" t="s">
        <v>3811</v>
      </c>
      <c r="B1689" s="47">
        <v>46164</v>
      </c>
      <c r="C1689" s="48"/>
      <c r="D1689" s="48">
        <v>300</v>
      </c>
      <c r="E1689" s="48">
        <v>20</v>
      </c>
      <c r="F1689" s="48">
        <v>2400</v>
      </c>
      <c r="G1689" s="48" t="s">
        <v>844</v>
      </c>
      <c r="H1689" s="50"/>
      <c r="I1689" s="51"/>
      <c r="J1689" s="52"/>
      <c r="K1689" s="53"/>
      <c r="L1689" s="53"/>
      <c r="M1689" s="95"/>
      <c r="N1689" s="97"/>
      <c r="O1689" s="52">
        <v>999</v>
      </c>
      <c r="P1689" s="97" t="s">
        <v>28</v>
      </c>
      <c r="Q1689" s="44" t="s">
        <v>353</v>
      </c>
      <c r="R1689" s="65" t="s">
        <v>1279</v>
      </c>
      <c r="S1689" s="8"/>
    </row>
    <row r="1690" spans="1:19" x14ac:dyDescent="0.25">
      <c r="A1690" s="46" t="s">
        <v>3812</v>
      </c>
      <c r="B1690" s="47">
        <v>46164</v>
      </c>
      <c r="C1690" s="48"/>
      <c r="D1690" s="48">
        <v>300</v>
      </c>
      <c r="E1690" s="48">
        <v>30</v>
      </c>
      <c r="F1690" s="48">
        <v>2400</v>
      </c>
      <c r="G1690" s="48" t="s">
        <v>844</v>
      </c>
      <c r="H1690" s="50"/>
      <c r="I1690" s="51"/>
      <c r="J1690" s="52"/>
      <c r="K1690" s="53"/>
      <c r="L1690" s="53"/>
      <c r="M1690" s="95"/>
      <c r="N1690" s="97"/>
      <c r="O1690" s="52">
        <v>999</v>
      </c>
      <c r="P1690" s="97" t="s">
        <v>446</v>
      </c>
      <c r="Q1690" s="44" t="s">
        <v>350</v>
      </c>
      <c r="R1690" s="65" t="s">
        <v>1281</v>
      </c>
      <c r="S1690" s="8"/>
    </row>
    <row r="1691" spans="1:19" ht="67.2" x14ac:dyDescent="0.25">
      <c r="A1691" s="46" t="s">
        <v>3813</v>
      </c>
      <c r="B1691" s="47">
        <v>46164</v>
      </c>
      <c r="C1691" s="48"/>
      <c r="D1691" s="48">
        <v>300</v>
      </c>
      <c r="E1691" s="48">
        <v>35</v>
      </c>
      <c r="F1691" s="48">
        <v>2400</v>
      </c>
      <c r="G1691" s="48" t="s">
        <v>844</v>
      </c>
      <c r="H1691" s="50"/>
      <c r="I1691" s="51"/>
      <c r="J1691" s="52"/>
      <c r="K1691" s="53"/>
      <c r="L1691" s="53"/>
      <c r="M1691" s="95"/>
      <c r="N1691" s="97"/>
      <c r="O1691" s="48">
        <v>277</v>
      </c>
      <c r="P1691" s="48" t="s">
        <v>526</v>
      </c>
      <c r="Q1691" s="8" t="s">
        <v>3298</v>
      </c>
      <c r="R1691" s="65" t="s">
        <v>1281</v>
      </c>
      <c r="S1691" s="8"/>
    </row>
    <row r="1692" spans="1:19" ht="19.2" x14ac:dyDescent="0.25">
      <c r="A1692" s="46" t="s">
        <v>3814</v>
      </c>
      <c r="B1692" s="47">
        <v>46164</v>
      </c>
      <c r="C1692" s="48"/>
      <c r="D1692" s="48">
        <v>300</v>
      </c>
      <c r="E1692" s="48">
        <v>40</v>
      </c>
      <c r="F1692" s="48">
        <v>2400</v>
      </c>
      <c r="G1692" s="48" t="s">
        <v>844</v>
      </c>
      <c r="H1692" s="50"/>
      <c r="I1692" s="51"/>
      <c r="J1692" s="52"/>
      <c r="K1692" s="53"/>
      <c r="L1692" s="53"/>
      <c r="M1692" s="95"/>
      <c r="N1692" s="97"/>
      <c r="O1692" s="52">
        <v>999</v>
      </c>
      <c r="P1692" s="52" t="s">
        <v>28</v>
      </c>
      <c r="Q1692" s="44" t="s">
        <v>353</v>
      </c>
      <c r="R1692" s="65" t="s">
        <v>1285</v>
      </c>
      <c r="S1692" s="8"/>
    </row>
    <row r="1693" spans="1:19" ht="19.2" x14ac:dyDescent="0.25">
      <c r="A1693" s="65" t="s">
        <v>3815</v>
      </c>
      <c r="B1693" s="137">
        <v>46164</v>
      </c>
      <c r="C1693" s="66"/>
      <c r="D1693" s="66">
        <v>300</v>
      </c>
      <c r="E1693" s="66">
        <v>10</v>
      </c>
      <c r="F1693" s="66">
        <v>2400</v>
      </c>
      <c r="G1693" s="66" t="s">
        <v>855</v>
      </c>
      <c r="H1693" s="67" t="s">
        <v>12</v>
      </c>
      <c r="I1693" s="68" t="s">
        <v>47</v>
      </c>
      <c r="J1693" s="69" t="s">
        <v>856</v>
      </c>
      <c r="K1693" s="70" t="s">
        <v>445</v>
      </c>
      <c r="L1693" s="70"/>
      <c r="M1693" s="149"/>
      <c r="N1693" s="81"/>
      <c r="O1693" s="69" t="s">
        <v>198</v>
      </c>
      <c r="P1693" s="69" t="s">
        <v>446</v>
      </c>
      <c r="Q1693" s="65" t="s">
        <v>447</v>
      </c>
      <c r="R1693" s="65" t="s">
        <v>448</v>
      </c>
      <c r="S1693" s="71"/>
    </row>
    <row r="1694" spans="1:19" ht="19.2" x14ac:dyDescent="0.25">
      <c r="A1694" s="46" t="s">
        <v>3816</v>
      </c>
      <c r="B1694" s="47">
        <v>46164</v>
      </c>
      <c r="C1694" s="48"/>
      <c r="D1694" s="48">
        <v>300</v>
      </c>
      <c r="E1694" s="48">
        <v>10</v>
      </c>
      <c r="F1694" s="48">
        <v>2400</v>
      </c>
      <c r="G1694" s="48" t="s">
        <v>3787</v>
      </c>
      <c r="H1694" s="50" t="s">
        <v>3788</v>
      </c>
      <c r="I1694" s="51" t="s">
        <v>13</v>
      </c>
      <c r="J1694" s="52" t="s">
        <v>390</v>
      </c>
      <c r="K1694" s="53" t="s">
        <v>28</v>
      </c>
      <c r="L1694" s="53"/>
      <c r="M1694" s="95"/>
      <c r="N1694" s="97" t="s">
        <v>3789</v>
      </c>
      <c r="O1694" s="52">
        <v>999</v>
      </c>
      <c r="P1694" s="52" t="s">
        <v>28</v>
      </c>
      <c r="Q1694" s="44" t="s">
        <v>335</v>
      </c>
      <c r="R1694" s="65" t="s">
        <v>3790</v>
      </c>
      <c r="S1694" s="8"/>
    </row>
    <row r="1695" spans="1:19" ht="19.2" x14ac:dyDescent="0.25">
      <c r="A1695" s="46" t="s">
        <v>3817</v>
      </c>
      <c r="B1695" s="47">
        <v>46164</v>
      </c>
      <c r="C1695" s="48"/>
      <c r="D1695" s="48">
        <v>300</v>
      </c>
      <c r="E1695" s="48">
        <v>10</v>
      </c>
      <c r="F1695" s="48">
        <v>2400</v>
      </c>
      <c r="G1695" s="48" t="s">
        <v>3792</v>
      </c>
      <c r="H1695" s="50" t="s">
        <v>3208</v>
      </c>
      <c r="I1695" s="51" t="s">
        <v>47</v>
      </c>
      <c r="J1695" s="52" t="s">
        <v>347</v>
      </c>
      <c r="K1695" s="53" t="s">
        <v>28</v>
      </c>
      <c r="L1695" s="53"/>
      <c r="M1695" s="95"/>
      <c r="N1695" s="97"/>
      <c r="O1695" s="97">
        <v>999</v>
      </c>
      <c r="P1695" s="97" t="s">
        <v>28</v>
      </c>
      <c r="Q1695" s="44" t="s">
        <v>537</v>
      </c>
      <c r="R1695" s="65" t="s">
        <v>3818</v>
      </c>
      <c r="S1695" s="8"/>
    </row>
    <row r="1696" spans="1:19" ht="19.2" x14ac:dyDescent="0.25">
      <c r="A1696" s="46" t="s">
        <v>3819</v>
      </c>
      <c r="B1696" s="47">
        <v>46164</v>
      </c>
      <c r="C1696" s="48"/>
      <c r="D1696" s="48">
        <v>300</v>
      </c>
      <c r="E1696" s="48">
        <v>20</v>
      </c>
      <c r="F1696" s="48">
        <v>2400</v>
      </c>
      <c r="G1696" s="48" t="s">
        <v>3792</v>
      </c>
      <c r="H1696" s="50"/>
      <c r="I1696" s="51"/>
      <c r="J1696" s="52"/>
      <c r="K1696" s="53"/>
      <c r="L1696" s="53"/>
      <c r="M1696" s="95"/>
      <c r="N1696" s="97"/>
      <c r="O1696" s="52">
        <v>999</v>
      </c>
      <c r="P1696" s="52" t="s">
        <v>28</v>
      </c>
      <c r="Q1696" s="44" t="s">
        <v>472</v>
      </c>
      <c r="R1696" s="65" t="s">
        <v>3820</v>
      </c>
      <c r="S1696" s="8"/>
    </row>
    <row r="1697" spans="1:19" ht="28.8" x14ac:dyDescent="0.25">
      <c r="A1697" s="65" t="s">
        <v>3821</v>
      </c>
      <c r="B1697" s="137">
        <v>46164</v>
      </c>
      <c r="C1697" s="66"/>
      <c r="D1697" s="66">
        <v>300</v>
      </c>
      <c r="E1697" s="66">
        <v>10</v>
      </c>
      <c r="F1697" s="66">
        <v>2400</v>
      </c>
      <c r="G1697" s="66" t="s">
        <v>3797</v>
      </c>
      <c r="H1697" s="67" t="s">
        <v>655</v>
      </c>
      <c r="I1697" s="68" t="s">
        <v>13</v>
      </c>
      <c r="J1697" s="69" t="s">
        <v>390</v>
      </c>
      <c r="K1697" s="70" t="s">
        <v>445</v>
      </c>
      <c r="L1697" s="70"/>
      <c r="M1697" s="149"/>
      <c r="N1697" s="81"/>
      <c r="O1697" s="69" t="s">
        <v>198</v>
      </c>
      <c r="P1697" s="69" t="s">
        <v>446</v>
      </c>
      <c r="Q1697" s="65" t="s">
        <v>447</v>
      </c>
      <c r="R1697" s="65" t="s">
        <v>448</v>
      </c>
      <c r="S1697" s="71"/>
    </row>
    <row r="1698" spans="1:19" ht="19.2" x14ac:dyDescent="0.25">
      <c r="A1698" s="65" t="s">
        <v>3822</v>
      </c>
      <c r="B1698" s="137">
        <v>46164</v>
      </c>
      <c r="C1698" s="66"/>
      <c r="D1698" s="66">
        <v>300</v>
      </c>
      <c r="E1698" s="66">
        <v>10</v>
      </c>
      <c r="F1698" s="66">
        <v>2400</v>
      </c>
      <c r="G1698" s="66" t="s">
        <v>3799</v>
      </c>
      <c r="H1698" s="67" t="s">
        <v>3800</v>
      </c>
      <c r="I1698" s="68" t="s">
        <v>47</v>
      </c>
      <c r="J1698" s="69" t="s">
        <v>347</v>
      </c>
      <c r="K1698" s="70" t="s">
        <v>445</v>
      </c>
      <c r="L1698" s="70"/>
      <c r="M1698" s="149"/>
      <c r="N1698" s="81"/>
      <c r="O1698" s="69" t="s">
        <v>198</v>
      </c>
      <c r="P1698" s="69" t="s">
        <v>446</v>
      </c>
      <c r="Q1698" s="65" t="s">
        <v>447</v>
      </c>
      <c r="R1698" s="65" t="s">
        <v>448</v>
      </c>
      <c r="S1698" s="71"/>
    </row>
    <row r="1699" spans="1:19" ht="28.8" x14ac:dyDescent="0.25">
      <c r="A1699" s="65" t="s">
        <v>3823</v>
      </c>
      <c r="B1699" s="137">
        <v>46164</v>
      </c>
      <c r="C1699" s="66"/>
      <c r="D1699" s="66">
        <v>300</v>
      </c>
      <c r="E1699" s="66">
        <v>10</v>
      </c>
      <c r="F1699" s="66">
        <v>2400</v>
      </c>
      <c r="G1699" s="66" t="s">
        <v>3802</v>
      </c>
      <c r="H1699" s="67" t="s">
        <v>655</v>
      </c>
      <c r="I1699" s="68" t="s">
        <v>13</v>
      </c>
      <c r="J1699" s="69" t="s">
        <v>390</v>
      </c>
      <c r="K1699" s="70" t="s">
        <v>445</v>
      </c>
      <c r="L1699" s="70"/>
      <c r="M1699" s="149"/>
      <c r="N1699" s="81"/>
      <c r="O1699" s="69" t="s">
        <v>198</v>
      </c>
      <c r="P1699" s="69" t="s">
        <v>446</v>
      </c>
      <c r="Q1699" s="65" t="s">
        <v>447</v>
      </c>
      <c r="R1699" s="65" t="s">
        <v>448</v>
      </c>
      <c r="S1699" s="71"/>
    </row>
    <row r="1700" spans="1:19" ht="19.2" x14ac:dyDescent="0.25">
      <c r="A1700" s="65" t="s">
        <v>3824</v>
      </c>
      <c r="B1700" s="137">
        <v>46164</v>
      </c>
      <c r="C1700" s="66"/>
      <c r="D1700" s="66">
        <v>300</v>
      </c>
      <c r="E1700" s="66">
        <v>10</v>
      </c>
      <c r="F1700" s="66">
        <v>2400</v>
      </c>
      <c r="G1700" s="66" t="s">
        <v>3804</v>
      </c>
      <c r="H1700" s="67" t="s">
        <v>3800</v>
      </c>
      <c r="I1700" s="68" t="s">
        <v>47</v>
      </c>
      <c r="J1700" s="69" t="s">
        <v>347</v>
      </c>
      <c r="K1700" s="70" t="s">
        <v>445</v>
      </c>
      <c r="L1700" s="70"/>
      <c r="M1700" s="149"/>
      <c r="N1700" s="81"/>
      <c r="O1700" s="69" t="s">
        <v>198</v>
      </c>
      <c r="P1700" s="69" t="s">
        <v>446</v>
      </c>
      <c r="Q1700" s="65" t="s">
        <v>447</v>
      </c>
      <c r="R1700" s="65" t="s">
        <v>448</v>
      </c>
      <c r="S1700" s="71"/>
    </row>
    <row r="1701" spans="1:19" ht="19.2" x14ac:dyDescent="0.25">
      <c r="A1701" s="46" t="s">
        <v>3825</v>
      </c>
      <c r="B1701" s="47">
        <v>46164</v>
      </c>
      <c r="C1701" s="48"/>
      <c r="D1701" s="48">
        <v>302</v>
      </c>
      <c r="E1701" s="48">
        <v>10</v>
      </c>
      <c r="F1701" s="48">
        <v>2400</v>
      </c>
      <c r="G1701" s="48" t="s">
        <v>832</v>
      </c>
      <c r="H1701" s="50" t="s">
        <v>3826</v>
      </c>
      <c r="I1701" s="51"/>
      <c r="J1701" s="157"/>
      <c r="K1701" s="53" t="s">
        <v>416</v>
      </c>
      <c r="L1701" s="53">
        <v>2400</v>
      </c>
      <c r="M1701" s="135">
        <v>1</v>
      </c>
      <c r="N1701" s="97"/>
      <c r="O1701" s="97">
        <v>999</v>
      </c>
      <c r="P1701" s="97" t="s">
        <v>28</v>
      </c>
      <c r="Q1701" s="44" t="s">
        <v>326</v>
      </c>
      <c r="R1701" s="65" t="s">
        <v>3827</v>
      </c>
      <c r="S1701" s="159"/>
    </row>
    <row r="1702" spans="1:19" ht="28.8" x14ac:dyDescent="0.25">
      <c r="A1702" s="46" t="s">
        <v>3828</v>
      </c>
      <c r="B1702" s="47">
        <v>46164</v>
      </c>
      <c r="C1702" s="48"/>
      <c r="D1702" s="48">
        <v>302</v>
      </c>
      <c r="E1702" s="48">
        <v>10</v>
      </c>
      <c r="F1702" s="48">
        <v>2400</v>
      </c>
      <c r="G1702" s="48" t="s">
        <v>838</v>
      </c>
      <c r="H1702" s="50" t="s">
        <v>655</v>
      </c>
      <c r="I1702" s="51" t="s">
        <v>13</v>
      </c>
      <c r="J1702" s="52" t="s">
        <v>390</v>
      </c>
      <c r="K1702" s="53" t="s">
        <v>28</v>
      </c>
      <c r="L1702" s="53"/>
      <c r="M1702" s="95"/>
      <c r="N1702" s="97" t="s">
        <v>3829</v>
      </c>
      <c r="O1702" s="52">
        <v>999</v>
      </c>
      <c r="P1702" s="52" t="s">
        <v>28</v>
      </c>
      <c r="Q1702" s="44" t="s">
        <v>332</v>
      </c>
      <c r="R1702" s="65" t="s">
        <v>840</v>
      </c>
      <c r="S1702" s="159"/>
    </row>
    <row r="1703" spans="1:19" x14ac:dyDescent="0.25">
      <c r="A1703" s="46" t="s">
        <v>3830</v>
      </c>
      <c r="B1703" s="47">
        <v>46164</v>
      </c>
      <c r="C1703" s="48"/>
      <c r="D1703" s="48">
        <v>302</v>
      </c>
      <c r="E1703" s="48">
        <v>20</v>
      </c>
      <c r="F1703" s="48">
        <v>2400</v>
      </c>
      <c r="G1703" s="48" t="s">
        <v>838</v>
      </c>
      <c r="H1703" s="50"/>
      <c r="I1703" s="51"/>
      <c r="J1703" s="52"/>
      <c r="K1703" s="53"/>
      <c r="L1703" s="53"/>
      <c r="M1703" s="95"/>
      <c r="N1703" s="97"/>
      <c r="O1703" s="52">
        <v>999</v>
      </c>
      <c r="P1703" s="52" t="s">
        <v>28</v>
      </c>
      <c r="Q1703" s="44" t="s">
        <v>335</v>
      </c>
      <c r="R1703" s="65" t="s">
        <v>842</v>
      </c>
      <c r="S1703" s="159"/>
    </row>
    <row r="1704" spans="1:19" ht="19.2" x14ac:dyDescent="0.25">
      <c r="A1704" s="46" t="s">
        <v>3831</v>
      </c>
      <c r="B1704" s="47">
        <v>46164</v>
      </c>
      <c r="C1704" s="48"/>
      <c r="D1704" s="48">
        <v>302</v>
      </c>
      <c r="E1704" s="48">
        <v>10</v>
      </c>
      <c r="F1704" s="48">
        <v>2400</v>
      </c>
      <c r="G1704" s="48" t="s">
        <v>844</v>
      </c>
      <c r="H1704" s="50" t="s">
        <v>3832</v>
      </c>
      <c r="I1704" s="51" t="s">
        <v>47</v>
      </c>
      <c r="J1704" s="52" t="s">
        <v>347</v>
      </c>
      <c r="K1704" s="53" t="s">
        <v>28</v>
      </c>
      <c r="L1704" s="53"/>
      <c r="M1704" s="95"/>
      <c r="N1704" s="97"/>
      <c r="O1704" s="97">
        <v>999</v>
      </c>
      <c r="P1704" s="97" t="s">
        <v>28</v>
      </c>
      <c r="Q1704" s="44" t="s">
        <v>332</v>
      </c>
      <c r="R1704" s="65" t="s">
        <v>846</v>
      </c>
      <c r="S1704" s="159"/>
    </row>
    <row r="1705" spans="1:19" ht="19.2" x14ac:dyDescent="0.25">
      <c r="A1705" s="46" t="s">
        <v>3833</v>
      </c>
      <c r="B1705" s="47">
        <v>46164</v>
      </c>
      <c r="C1705" s="48"/>
      <c r="D1705" s="48">
        <v>302</v>
      </c>
      <c r="E1705" s="48">
        <v>20</v>
      </c>
      <c r="F1705" s="48">
        <v>2400</v>
      </c>
      <c r="G1705" s="48" t="s">
        <v>844</v>
      </c>
      <c r="H1705" s="50"/>
      <c r="I1705" s="51"/>
      <c r="J1705" s="52"/>
      <c r="K1705" s="53"/>
      <c r="L1705" s="53"/>
      <c r="M1705" s="95"/>
      <c r="N1705" s="97"/>
      <c r="O1705" s="52">
        <v>999</v>
      </c>
      <c r="P1705" s="52" t="s">
        <v>28</v>
      </c>
      <c r="Q1705" s="44" t="s">
        <v>353</v>
      </c>
      <c r="R1705" s="65" t="s">
        <v>1279</v>
      </c>
      <c r="S1705" s="159"/>
    </row>
    <row r="1706" spans="1:19" x14ac:dyDescent="0.25">
      <c r="A1706" s="46" t="s">
        <v>3834</v>
      </c>
      <c r="B1706" s="47">
        <v>46164</v>
      </c>
      <c r="C1706" s="48"/>
      <c r="D1706" s="48">
        <v>302</v>
      </c>
      <c r="E1706" s="48">
        <v>30</v>
      </c>
      <c r="F1706" s="48">
        <v>2400</v>
      </c>
      <c r="G1706" s="48" t="s">
        <v>844</v>
      </c>
      <c r="H1706" s="50"/>
      <c r="I1706" s="51"/>
      <c r="J1706" s="52"/>
      <c r="K1706" s="53"/>
      <c r="L1706" s="53"/>
      <c r="M1706" s="95"/>
      <c r="N1706" s="97"/>
      <c r="O1706" s="52">
        <v>999</v>
      </c>
      <c r="P1706" s="97" t="s">
        <v>446</v>
      </c>
      <c r="Q1706" s="44" t="s">
        <v>350</v>
      </c>
      <c r="R1706" s="65" t="s">
        <v>3835</v>
      </c>
      <c r="S1706" s="44"/>
    </row>
    <row r="1707" spans="1:19" ht="48" x14ac:dyDescent="0.25">
      <c r="A1707" s="46" t="s">
        <v>3836</v>
      </c>
      <c r="B1707" s="47">
        <v>46164</v>
      </c>
      <c r="C1707" s="48"/>
      <c r="D1707" s="48">
        <v>302</v>
      </c>
      <c r="E1707" s="48">
        <v>35</v>
      </c>
      <c r="F1707" s="48">
        <v>2400</v>
      </c>
      <c r="G1707" s="48" t="s">
        <v>844</v>
      </c>
      <c r="H1707" s="50"/>
      <c r="I1707" s="51"/>
      <c r="J1707" s="52"/>
      <c r="K1707" s="53"/>
      <c r="L1707" s="53"/>
      <c r="M1707" s="95"/>
      <c r="N1707" s="97"/>
      <c r="O1707" s="48">
        <v>277</v>
      </c>
      <c r="P1707" s="48" t="s">
        <v>526</v>
      </c>
      <c r="Q1707" s="8" t="s">
        <v>3837</v>
      </c>
      <c r="R1707" s="65" t="s">
        <v>3835</v>
      </c>
      <c r="S1707" s="44"/>
    </row>
    <row r="1708" spans="1:19" ht="19.2" x14ac:dyDescent="0.25">
      <c r="A1708" s="46" t="s">
        <v>3838</v>
      </c>
      <c r="B1708" s="47">
        <v>46164</v>
      </c>
      <c r="C1708" s="48"/>
      <c r="D1708" s="48">
        <v>302</v>
      </c>
      <c r="E1708" s="48">
        <v>40</v>
      </c>
      <c r="F1708" s="48">
        <v>2400</v>
      </c>
      <c r="G1708" s="48" t="s">
        <v>844</v>
      </c>
      <c r="H1708" s="50"/>
      <c r="I1708" s="51"/>
      <c r="J1708" s="52"/>
      <c r="K1708" s="53"/>
      <c r="L1708" s="53"/>
      <c r="M1708" s="95"/>
      <c r="N1708" s="97"/>
      <c r="O1708" s="52">
        <v>999</v>
      </c>
      <c r="P1708" s="52" t="s">
        <v>28</v>
      </c>
      <c r="Q1708" s="44" t="s">
        <v>353</v>
      </c>
      <c r="R1708" s="65" t="s">
        <v>1285</v>
      </c>
      <c r="S1708" s="159"/>
    </row>
    <row r="1709" spans="1:19" ht="28.8" x14ac:dyDescent="0.25">
      <c r="A1709" s="46" t="s">
        <v>3839</v>
      </c>
      <c r="B1709" s="47">
        <v>46164</v>
      </c>
      <c r="C1709" s="48"/>
      <c r="D1709" s="48">
        <v>302</v>
      </c>
      <c r="E1709" s="48">
        <v>50</v>
      </c>
      <c r="F1709" s="48">
        <v>2400</v>
      </c>
      <c r="G1709" s="48" t="s">
        <v>844</v>
      </c>
      <c r="H1709" s="50"/>
      <c r="I1709" s="51"/>
      <c r="J1709" s="52"/>
      <c r="K1709" s="53"/>
      <c r="L1709" s="53"/>
      <c r="M1709" s="95"/>
      <c r="N1709" s="97"/>
      <c r="O1709" s="53">
        <v>277</v>
      </c>
      <c r="P1709" s="53" t="s">
        <v>438</v>
      </c>
      <c r="Q1709" s="105" t="s">
        <v>3840</v>
      </c>
      <c r="R1709" s="65" t="s">
        <v>3841</v>
      </c>
      <c r="S1709" s="159"/>
    </row>
    <row r="1710" spans="1:19" ht="19.2" x14ac:dyDescent="0.25">
      <c r="A1710" s="65" t="s">
        <v>3842</v>
      </c>
      <c r="B1710" s="137">
        <v>46164</v>
      </c>
      <c r="C1710" s="66"/>
      <c r="D1710" s="66">
        <v>302</v>
      </c>
      <c r="E1710" s="66">
        <v>10</v>
      </c>
      <c r="F1710" s="66">
        <v>2400</v>
      </c>
      <c r="G1710" s="66" t="s">
        <v>855</v>
      </c>
      <c r="H1710" s="67" t="s">
        <v>12</v>
      </c>
      <c r="I1710" s="68" t="s">
        <v>47</v>
      </c>
      <c r="J1710" s="69" t="s">
        <v>856</v>
      </c>
      <c r="K1710" s="70" t="s">
        <v>445</v>
      </c>
      <c r="L1710" s="70"/>
      <c r="M1710" s="149"/>
      <c r="N1710" s="81"/>
      <c r="O1710" s="69" t="s">
        <v>198</v>
      </c>
      <c r="P1710" s="69" t="s">
        <v>446</v>
      </c>
      <c r="Q1710" s="65" t="s">
        <v>447</v>
      </c>
      <c r="R1710" s="65" t="s">
        <v>448</v>
      </c>
      <c r="S1710" s="71"/>
    </row>
    <row r="1711" spans="1:19" ht="19.2" x14ac:dyDescent="0.25">
      <c r="A1711" s="65" t="s">
        <v>3843</v>
      </c>
      <c r="B1711" s="137">
        <v>46164</v>
      </c>
      <c r="C1711" s="66"/>
      <c r="D1711" s="66">
        <v>302</v>
      </c>
      <c r="E1711" s="66">
        <v>10</v>
      </c>
      <c r="F1711" s="66">
        <v>2400</v>
      </c>
      <c r="G1711" s="66" t="s">
        <v>858</v>
      </c>
      <c r="H1711" s="67" t="s">
        <v>859</v>
      </c>
      <c r="I1711" s="68"/>
      <c r="J1711" s="69"/>
      <c r="K1711" s="70" t="s">
        <v>445</v>
      </c>
      <c r="L1711" s="70"/>
      <c r="M1711" s="149"/>
      <c r="N1711" s="81"/>
      <c r="O1711" s="69" t="s">
        <v>198</v>
      </c>
      <c r="P1711" s="69" t="s">
        <v>446</v>
      </c>
      <c r="Q1711" s="65" t="s">
        <v>447</v>
      </c>
      <c r="R1711" s="65" t="s">
        <v>448</v>
      </c>
      <c r="S1711" s="71"/>
    </row>
    <row r="1712" spans="1:19" ht="19.2" x14ac:dyDescent="0.25">
      <c r="A1712" s="46" t="s">
        <v>3844</v>
      </c>
      <c r="B1712" s="47">
        <v>46164</v>
      </c>
      <c r="C1712" s="48"/>
      <c r="D1712" s="48">
        <v>304</v>
      </c>
      <c r="E1712" s="48">
        <v>10</v>
      </c>
      <c r="F1712" s="48">
        <v>2400</v>
      </c>
      <c r="G1712" s="48" t="s">
        <v>832</v>
      </c>
      <c r="H1712" s="50" t="s">
        <v>1903</v>
      </c>
      <c r="I1712" s="51"/>
      <c r="J1712" s="157"/>
      <c r="K1712" s="53" t="s">
        <v>416</v>
      </c>
      <c r="L1712" s="53">
        <v>2400</v>
      </c>
      <c r="M1712" s="135">
        <v>1</v>
      </c>
      <c r="N1712" s="97"/>
      <c r="O1712" s="52">
        <v>999</v>
      </c>
      <c r="P1712" s="52" t="s">
        <v>28</v>
      </c>
      <c r="Q1712" s="44" t="s">
        <v>326</v>
      </c>
      <c r="R1712" s="65" t="s">
        <v>1904</v>
      </c>
      <c r="S1712" s="8"/>
    </row>
    <row r="1713" spans="1:19" ht="28.8" x14ac:dyDescent="0.25">
      <c r="A1713" s="46" t="s">
        <v>3845</v>
      </c>
      <c r="B1713" s="47">
        <v>46164</v>
      </c>
      <c r="C1713" s="48"/>
      <c r="D1713" s="48">
        <v>304</v>
      </c>
      <c r="E1713" s="48">
        <v>10</v>
      </c>
      <c r="F1713" s="48">
        <v>2400</v>
      </c>
      <c r="G1713" s="48" t="s">
        <v>838</v>
      </c>
      <c r="H1713" s="50" t="s">
        <v>655</v>
      </c>
      <c r="I1713" s="51" t="s">
        <v>13</v>
      </c>
      <c r="J1713" s="52" t="s">
        <v>390</v>
      </c>
      <c r="K1713" s="53" t="s">
        <v>28</v>
      </c>
      <c r="L1713" s="53"/>
      <c r="M1713" s="95"/>
      <c r="N1713" s="97" t="s">
        <v>1906</v>
      </c>
      <c r="O1713" s="52">
        <v>999</v>
      </c>
      <c r="P1713" s="52" t="s">
        <v>28</v>
      </c>
      <c r="Q1713" s="44" t="s">
        <v>332</v>
      </c>
      <c r="R1713" s="65" t="s">
        <v>840</v>
      </c>
      <c r="S1713" s="8"/>
    </row>
    <row r="1714" spans="1:19" x14ac:dyDescent="0.25">
      <c r="A1714" s="46" t="s">
        <v>3846</v>
      </c>
      <c r="B1714" s="47">
        <v>46164</v>
      </c>
      <c r="C1714" s="48"/>
      <c r="D1714" s="48">
        <v>304</v>
      </c>
      <c r="E1714" s="48">
        <v>20</v>
      </c>
      <c r="F1714" s="48">
        <v>2400</v>
      </c>
      <c r="G1714" s="48" t="s">
        <v>838</v>
      </c>
      <c r="H1714" s="50"/>
      <c r="I1714" s="51"/>
      <c r="J1714" s="52"/>
      <c r="K1714" s="53"/>
      <c r="L1714" s="53"/>
      <c r="M1714" s="95"/>
      <c r="N1714" s="97"/>
      <c r="O1714" s="52">
        <v>999</v>
      </c>
      <c r="P1714" s="52" t="s">
        <v>28</v>
      </c>
      <c r="Q1714" s="44" t="s">
        <v>335</v>
      </c>
      <c r="R1714" s="65" t="s">
        <v>842</v>
      </c>
      <c r="S1714" s="8"/>
    </row>
    <row r="1715" spans="1:19" ht="19.2" x14ac:dyDescent="0.25">
      <c r="A1715" s="46" t="s">
        <v>3847</v>
      </c>
      <c r="B1715" s="47">
        <v>46164</v>
      </c>
      <c r="C1715" s="48"/>
      <c r="D1715" s="48">
        <v>304</v>
      </c>
      <c r="E1715" s="48">
        <v>10</v>
      </c>
      <c r="F1715" s="48">
        <v>2400</v>
      </c>
      <c r="G1715" s="48" t="s">
        <v>844</v>
      </c>
      <c r="H1715" s="50" t="s">
        <v>3848</v>
      </c>
      <c r="I1715" s="51" t="s">
        <v>47</v>
      </c>
      <c r="J1715" s="52" t="s">
        <v>347</v>
      </c>
      <c r="K1715" s="53" t="s">
        <v>28</v>
      </c>
      <c r="L1715" s="53"/>
      <c r="M1715" s="95"/>
      <c r="N1715" s="97"/>
      <c r="O1715" s="52">
        <v>999</v>
      </c>
      <c r="P1715" s="52" t="s">
        <v>28</v>
      </c>
      <c r="Q1715" s="44" t="s">
        <v>332</v>
      </c>
      <c r="R1715" s="65" t="s">
        <v>846</v>
      </c>
      <c r="S1715" s="8"/>
    </row>
    <row r="1716" spans="1:19" ht="19.2" x14ac:dyDescent="0.25">
      <c r="A1716" s="46" t="s">
        <v>3849</v>
      </c>
      <c r="B1716" s="47">
        <v>46164</v>
      </c>
      <c r="C1716" s="48"/>
      <c r="D1716" s="48">
        <v>304</v>
      </c>
      <c r="E1716" s="48">
        <v>20</v>
      </c>
      <c r="F1716" s="48">
        <v>2400</v>
      </c>
      <c r="G1716" s="53" t="s">
        <v>844</v>
      </c>
      <c r="H1716" s="50"/>
      <c r="I1716" s="51"/>
      <c r="J1716" s="52"/>
      <c r="K1716" s="53"/>
      <c r="L1716" s="53"/>
      <c r="M1716" s="95"/>
      <c r="N1716" s="97"/>
      <c r="O1716" s="53">
        <v>999</v>
      </c>
      <c r="P1716" s="53" t="s">
        <v>28</v>
      </c>
      <c r="Q1716" s="44" t="s">
        <v>353</v>
      </c>
      <c r="R1716" s="65" t="s">
        <v>1279</v>
      </c>
      <c r="S1716" s="155"/>
    </row>
    <row r="1717" spans="1:19" x14ac:dyDescent="0.25">
      <c r="A1717" s="46" t="s">
        <v>3850</v>
      </c>
      <c r="B1717" s="47">
        <v>46164</v>
      </c>
      <c r="C1717" s="48"/>
      <c r="D1717" s="48">
        <v>304</v>
      </c>
      <c r="E1717" s="48">
        <v>30</v>
      </c>
      <c r="F1717" s="48">
        <v>2400</v>
      </c>
      <c r="G1717" s="53" t="s">
        <v>844</v>
      </c>
      <c r="H1717" s="50"/>
      <c r="I1717" s="51"/>
      <c r="J1717" s="52"/>
      <c r="K1717" s="53"/>
      <c r="L1717" s="53"/>
      <c r="M1717" s="95"/>
      <c r="N1717" s="97"/>
      <c r="O1717" s="53">
        <v>999</v>
      </c>
      <c r="P1717" s="97" t="s">
        <v>446</v>
      </c>
      <c r="Q1717" s="44" t="s">
        <v>350</v>
      </c>
      <c r="R1717" s="65" t="s">
        <v>1281</v>
      </c>
      <c r="S1717" s="155"/>
    </row>
    <row r="1718" spans="1:19" ht="48" x14ac:dyDescent="0.25">
      <c r="A1718" s="46" t="s">
        <v>3851</v>
      </c>
      <c r="B1718" s="47">
        <v>46164</v>
      </c>
      <c r="C1718" s="48"/>
      <c r="D1718" s="48">
        <v>304</v>
      </c>
      <c r="E1718" s="48">
        <v>35</v>
      </c>
      <c r="F1718" s="48">
        <v>2400</v>
      </c>
      <c r="G1718" s="53" t="s">
        <v>844</v>
      </c>
      <c r="H1718" s="50"/>
      <c r="I1718" s="51"/>
      <c r="J1718" s="52"/>
      <c r="K1718" s="53"/>
      <c r="L1718" s="53"/>
      <c r="M1718" s="95"/>
      <c r="N1718" s="97"/>
      <c r="O1718" s="99" t="s">
        <v>437</v>
      </c>
      <c r="P1718" s="99" t="s">
        <v>526</v>
      </c>
      <c r="Q1718" s="100" t="s">
        <v>1913</v>
      </c>
      <c r="R1718" s="65" t="s">
        <v>1281</v>
      </c>
      <c r="S1718" s="155"/>
    </row>
    <row r="1719" spans="1:19" ht="19.2" x14ac:dyDescent="0.25">
      <c r="A1719" s="46" t="s">
        <v>3852</v>
      </c>
      <c r="B1719" s="47">
        <v>46164</v>
      </c>
      <c r="C1719" s="48"/>
      <c r="D1719" s="48">
        <v>304</v>
      </c>
      <c r="E1719" s="48">
        <v>40</v>
      </c>
      <c r="F1719" s="48">
        <v>2400</v>
      </c>
      <c r="G1719" s="53" t="s">
        <v>844</v>
      </c>
      <c r="H1719" s="50"/>
      <c r="I1719" s="51"/>
      <c r="J1719" s="52"/>
      <c r="K1719" s="53"/>
      <c r="L1719" s="53"/>
      <c r="M1719" s="95"/>
      <c r="N1719" s="97"/>
      <c r="O1719" s="53">
        <v>999</v>
      </c>
      <c r="P1719" s="52" t="s">
        <v>28</v>
      </c>
      <c r="Q1719" s="44" t="s">
        <v>353</v>
      </c>
      <c r="R1719" s="65" t="s">
        <v>1285</v>
      </c>
      <c r="S1719" s="155"/>
    </row>
    <row r="1720" spans="1:19" ht="19.2" x14ac:dyDescent="0.25">
      <c r="A1720" s="65" t="s">
        <v>3853</v>
      </c>
      <c r="B1720" s="137">
        <v>46164</v>
      </c>
      <c r="C1720" s="66"/>
      <c r="D1720" s="66">
        <v>304</v>
      </c>
      <c r="E1720" s="66">
        <v>10</v>
      </c>
      <c r="F1720" s="66">
        <v>2400</v>
      </c>
      <c r="G1720" s="66" t="s">
        <v>855</v>
      </c>
      <c r="H1720" s="67" t="s">
        <v>12</v>
      </c>
      <c r="I1720" s="68" t="s">
        <v>47</v>
      </c>
      <c r="J1720" s="69" t="s">
        <v>856</v>
      </c>
      <c r="K1720" s="70" t="s">
        <v>445</v>
      </c>
      <c r="L1720" s="70"/>
      <c r="M1720" s="149"/>
      <c r="N1720" s="81"/>
      <c r="O1720" s="69" t="s">
        <v>198</v>
      </c>
      <c r="P1720" s="69" t="s">
        <v>446</v>
      </c>
      <c r="Q1720" s="65" t="s">
        <v>447</v>
      </c>
      <c r="R1720" s="65" t="s">
        <v>448</v>
      </c>
      <c r="S1720" s="71"/>
    </row>
    <row r="1721" spans="1:19" ht="19.2" x14ac:dyDescent="0.25">
      <c r="A1721" s="65" t="s">
        <v>3854</v>
      </c>
      <c r="B1721" s="137">
        <v>46164</v>
      </c>
      <c r="C1721" s="66"/>
      <c r="D1721" s="66">
        <v>304</v>
      </c>
      <c r="E1721" s="66">
        <v>10</v>
      </c>
      <c r="F1721" s="66">
        <v>2400</v>
      </c>
      <c r="G1721" s="66" t="s">
        <v>858</v>
      </c>
      <c r="H1721" s="67" t="s">
        <v>859</v>
      </c>
      <c r="I1721" s="68"/>
      <c r="J1721" s="69"/>
      <c r="K1721" s="70" t="s">
        <v>445</v>
      </c>
      <c r="L1721" s="70"/>
      <c r="M1721" s="149"/>
      <c r="N1721" s="81"/>
      <c r="O1721" s="69" t="s">
        <v>198</v>
      </c>
      <c r="P1721" s="69" t="s">
        <v>446</v>
      </c>
      <c r="Q1721" s="65" t="s">
        <v>447</v>
      </c>
      <c r="R1721" s="65" t="s">
        <v>448</v>
      </c>
      <c r="S1721" s="71"/>
    </row>
    <row r="1722" spans="1:19" ht="28.8" x14ac:dyDescent="0.25">
      <c r="A1722" s="46" t="s">
        <v>3855</v>
      </c>
      <c r="B1722" s="47">
        <v>46164</v>
      </c>
      <c r="C1722" s="48"/>
      <c r="D1722" s="48">
        <v>305</v>
      </c>
      <c r="E1722" s="48">
        <v>10</v>
      </c>
      <c r="F1722" s="48">
        <v>2400</v>
      </c>
      <c r="G1722" s="48" t="s">
        <v>832</v>
      </c>
      <c r="H1722" s="50" t="s">
        <v>1918</v>
      </c>
      <c r="I1722" s="51"/>
      <c r="J1722" s="157"/>
      <c r="K1722" s="53" t="s">
        <v>416</v>
      </c>
      <c r="L1722" s="53">
        <v>2400</v>
      </c>
      <c r="M1722" s="135">
        <v>1</v>
      </c>
      <c r="N1722" s="97"/>
      <c r="O1722" s="52">
        <v>999</v>
      </c>
      <c r="P1722" s="52" t="s">
        <v>28</v>
      </c>
      <c r="Q1722" s="44" t="s">
        <v>326</v>
      </c>
      <c r="R1722" s="65" t="s">
        <v>1919</v>
      </c>
      <c r="S1722" s="8"/>
    </row>
    <row r="1723" spans="1:19" ht="28.8" x14ac:dyDescent="0.25">
      <c r="A1723" s="46" t="s">
        <v>3856</v>
      </c>
      <c r="B1723" s="47">
        <v>46164</v>
      </c>
      <c r="C1723" s="48"/>
      <c r="D1723" s="48">
        <v>305</v>
      </c>
      <c r="E1723" s="48">
        <v>10</v>
      </c>
      <c r="F1723" s="48">
        <v>2400</v>
      </c>
      <c r="G1723" s="48" t="s">
        <v>838</v>
      </c>
      <c r="H1723" s="50" t="s">
        <v>655</v>
      </c>
      <c r="I1723" s="51" t="s">
        <v>13</v>
      </c>
      <c r="J1723" s="52" t="s">
        <v>390</v>
      </c>
      <c r="K1723" s="53" t="s">
        <v>28</v>
      </c>
      <c r="L1723" s="53"/>
      <c r="M1723" s="95"/>
      <c r="N1723" s="97" t="s">
        <v>1921</v>
      </c>
      <c r="O1723" s="52">
        <v>999</v>
      </c>
      <c r="P1723" s="52" t="s">
        <v>28</v>
      </c>
      <c r="Q1723" s="44" t="s">
        <v>332</v>
      </c>
      <c r="R1723" s="65" t="s">
        <v>840</v>
      </c>
      <c r="S1723" s="8"/>
    </row>
    <row r="1724" spans="1:19" x14ac:dyDescent="0.25">
      <c r="A1724" s="46" t="s">
        <v>3857</v>
      </c>
      <c r="B1724" s="47">
        <v>46164</v>
      </c>
      <c r="C1724" s="48"/>
      <c r="D1724" s="48">
        <v>305</v>
      </c>
      <c r="E1724" s="48">
        <v>20</v>
      </c>
      <c r="F1724" s="48">
        <v>2400</v>
      </c>
      <c r="G1724" s="48" t="s">
        <v>838</v>
      </c>
      <c r="H1724" s="50"/>
      <c r="I1724" s="51"/>
      <c r="J1724" s="52"/>
      <c r="K1724" s="53"/>
      <c r="L1724" s="53"/>
      <c r="M1724" s="95"/>
      <c r="N1724" s="97"/>
      <c r="O1724" s="52">
        <v>999</v>
      </c>
      <c r="P1724" s="52" t="s">
        <v>28</v>
      </c>
      <c r="Q1724" s="44" t="s">
        <v>335</v>
      </c>
      <c r="R1724" s="65" t="s">
        <v>842</v>
      </c>
      <c r="S1724" s="8"/>
    </row>
    <row r="1725" spans="1:19" ht="28.8" x14ac:dyDescent="0.25">
      <c r="A1725" s="46" t="s">
        <v>3858</v>
      </c>
      <c r="B1725" s="47">
        <v>46164</v>
      </c>
      <c r="C1725" s="48"/>
      <c r="D1725" s="48">
        <v>305</v>
      </c>
      <c r="E1725" s="48">
        <v>10</v>
      </c>
      <c r="F1725" s="48">
        <v>2400</v>
      </c>
      <c r="G1725" s="48" t="s">
        <v>844</v>
      </c>
      <c r="H1725" s="50" t="s">
        <v>1924</v>
      </c>
      <c r="I1725" s="51" t="s">
        <v>47</v>
      </c>
      <c r="J1725" s="52" t="s">
        <v>347</v>
      </c>
      <c r="K1725" s="53" t="s">
        <v>28</v>
      </c>
      <c r="L1725" s="53"/>
      <c r="M1725" s="95"/>
      <c r="N1725" s="97"/>
      <c r="O1725" s="52">
        <v>999</v>
      </c>
      <c r="P1725" s="52" t="s">
        <v>28</v>
      </c>
      <c r="Q1725" s="44" t="s">
        <v>332</v>
      </c>
      <c r="R1725" s="65" t="s">
        <v>846</v>
      </c>
      <c r="S1725" s="8"/>
    </row>
    <row r="1726" spans="1:19" ht="19.2" x14ac:dyDescent="0.25">
      <c r="A1726" s="46" t="s">
        <v>3859</v>
      </c>
      <c r="B1726" s="47">
        <v>46164</v>
      </c>
      <c r="C1726" s="48"/>
      <c r="D1726" s="48">
        <v>305</v>
      </c>
      <c r="E1726" s="48">
        <v>20</v>
      </c>
      <c r="F1726" s="48">
        <v>2400</v>
      </c>
      <c r="G1726" s="53" t="s">
        <v>844</v>
      </c>
      <c r="H1726" s="50"/>
      <c r="I1726" s="51"/>
      <c r="J1726" s="52"/>
      <c r="K1726" s="53"/>
      <c r="L1726" s="53"/>
      <c r="M1726" s="95"/>
      <c r="N1726" s="97"/>
      <c r="O1726" s="53">
        <v>999</v>
      </c>
      <c r="P1726" s="53" t="s">
        <v>28</v>
      </c>
      <c r="Q1726" s="105" t="s">
        <v>353</v>
      </c>
      <c r="R1726" s="65" t="s">
        <v>1279</v>
      </c>
      <c r="S1726" s="155"/>
    </row>
    <row r="1727" spans="1:19" x14ac:dyDescent="0.25">
      <c r="A1727" s="46" t="s">
        <v>3860</v>
      </c>
      <c r="B1727" s="47">
        <v>46164</v>
      </c>
      <c r="C1727" s="48"/>
      <c r="D1727" s="48">
        <v>305</v>
      </c>
      <c r="E1727" s="48">
        <v>30</v>
      </c>
      <c r="F1727" s="48">
        <v>2400</v>
      </c>
      <c r="G1727" s="53" t="s">
        <v>844</v>
      </c>
      <c r="H1727" s="50"/>
      <c r="I1727" s="51"/>
      <c r="J1727" s="52"/>
      <c r="K1727" s="53"/>
      <c r="L1727" s="53"/>
      <c r="M1727" s="95"/>
      <c r="N1727" s="97"/>
      <c r="O1727" s="53">
        <v>999</v>
      </c>
      <c r="P1727" s="97" t="s">
        <v>446</v>
      </c>
      <c r="Q1727" s="105" t="s">
        <v>350</v>
      </c>
      <c r="R1727" s="65" t="s">
        <v>1281</v>
      </c>
      <c r="S1727" s="155"/>
    </row>
    <row r="1728" spans="1:19" ht="57.6" x14ac:dyDescent="0.25">
      <c r="A1728" s="46" t="s">
        <v>3861</v>
      </c>
      <c r="B1728" s="47">
        <v>46164</v>
      </c>
      <c r="C1728" s="48"/>
      <c r="D1728" s="48">
        <v>305</v>
      </c>
      <c r="E1728" s="48">
        <v>40</v>
      </c>
      <c r="F1728" s="48">
        <v>2400</v>
      </c>
      <c r="G1728" s="53" t="s">
        <v>844</v>
      </c>
      <c r="H1728" s="50"/>
      <c r="I1728" s="51"/>
      <c r="J1728" s="52"/>
      <c r="K1728" s="53"/>
      <c r="L1728" s="53"/>
      <c r="M1728" s="95"/>
      <c r="N1728" s="97"/>
      <c r="O1728" s="99" t="s">
        <v>437</v>
      </c>
      <c r="P1728" s="99" t="s">
        <v>526</v>
      </c>
      <c r="Q1728" s="100" t="s">
        <v>1928</v>
      </c>
      <c r="R1728" s="65" t="s">
        <v>1281</v>
      </c>
      <c r="S1728" s="155"/>
    </row>
    <row r="1729" spans="1:19" ht="19.2" x14ac:dyDescent="0.25">
      <c r="A1729" s="46" t="s">
        <v>3862</v>
      </c>
      <c r="B1729" s="47">
        <v>46164</v>
      </c>
      <c r="C1729" s="48"/>
      <c r="D1729" s="48">
        <v>305</v>
      </c>
      <c r="E1729" s="48">
        <v>40</v>
      </c>
      <c r="F1729" s="48">
        <v>2400</v>
      </c>
      <c r="G1729" s="53" t="s">
        <v>844</v>
      </c>
      <c r="H1729" s="50"/>
      <c r="I1729" s="51"/>
      <c r="J1729" s="52"/>
      <c r="K1729" s="53"/>
      <c r="L1729" s="53"/>
      <c r="M1729" s="95"/>
      <c r="N1729" s="97"/>
      <c r="O1729" s="53">
        <v>999</v>
      </c>
      <c r="P1729" s="52" t="s">
        <v>28</v>
      </c>
      <c r="Q1729" s="105" t="s">
        <v>353</v>
      </c>
      <c r="R1729" s="65" t="s">
        <v>1285</v>
      </c>
      <c r="S1729" s="155"/>
    </row>
    <row r="1730" spans="1:19" ht="19.2" x14ac:dyDescent="0.25">
      <c r="A1730" s="65" t="s">
        <v>3863</v>
      </c>
      <c r="B1730" s="137">
        <v>46164</v>
      </c>
      <c r="C1730" s="66"/>
      <c r="D1730" s="66">
        <v>305</v>
      </c>
      <c r="E1730" s="66">
        <v>10</v>
      </c>
      <c r="F1730" s="66">
        <v>2400</v>
      </c>
      <c r="G1730" s="66" t="s">
        <v>855</v>
      </c>
      <c r="H1730" s="67" t="s">
        <v>12</v>
      </c>
      <c r="I1730" s="68" t="s">
        <v>47</v>
      </c>
      <c r="J1730" s="69" t="s">
        <v>856</v>
      </c>
      <c r="K1730" s="70" t="s">
        <v>445</v>
      </c>
      <c r="L1730" s="70"/>
      <c r="M1730" s="149"/>
      <c r="N1730" s="81"/>
      <c r="O1730" s="69" t="s">
        <v>198</v>
      </c>
      <c r="P1730" s="69" t="s">
        <v>446</v>
      </c>
      <c r="Q1730" s="65" t="s">
        <v>447</v>
      </c>
      <c r="R1730" s="65" t="s">
        <v>448</v>
      </c>
      <c r="S1730" s="71"/>
    </row>
    <row r="1731" spans="1:19" ht="19.2" x14ac:dyDescent="0.25">
      <c r="A1731" s="65" t="s">
        <v>3864</v>
      </c>
      <c r="B1731" s="137">
        <v>46164</v>
      </c>
      <c r="C1731" s="66"/>
      <c r="D1731" s="66">
        <v>305</v>
      </c>
      <c r="E1731" s="66">
        <v>10</v>
      </c>
      <c r="F1731" s="66">
        <v>2400</v>
      </c>
      <c r="G1731" s="66" t="s">
        <v>858</v>
      </c>
      <c r="H1731" s="67" t="s">
        <v>859</v>
      </c>
      <c r="I1731" s="68"/>
      <c r="J1731" s="69"/>
      <c r="K1731" s="70" t="s">
        <v>445</v>
      </c>
      <c r="L1731" s="70"/>
      <c r="M1731" s="149"/>
      <c r="N1731" s="81"/>
      <c r="O1731" s="69" t="s">
        <v>198</v>
      </c>
      <c r="P1731" s="69" t="s">
        <v>446</v>
      </c>
      <c r="Q1731" s="65" t="s">
        <v>447</v>
      </c>
      <c r="R1731" s="65" t="s">
        <v>448</v>
      </c>
      <c r="S1731" s="71"/>
    </row>
    <row r="1732" spans="1:19" ht="19.2" x14ac:dyDescent="0.25">
      <c r="A1732" s="46" t="s">
        <v>3865</v>
      </c>
      <c r="B1732" s="47">
        <v>46164</v>
      </c>
      <c r="C1732" s="48"/>
      <c r="D1732" s="48">
        <v>306</v>
      </c>
      <c r="E1732" s="48">
        <v>10</v>
      </c>
      <c r="F1732" s="48">
        <v>2400</v>
      </c>
      <c r="G1732" s="48" t="s">
        <v>832</v>
      </c>
      <c r="H1732" s="50" t="s">
        <v>1873</v>
      </c>
      <c r="I1732" s="51"/>
      <c r="J1732" s="157"/>
      <c r="K1732" s="53" t="s">
        <v>416</v>
      </c>
      <c r="L1732" s="53">
        <v>2400</v>
      </c>
      <c r="M1732" s="135">
        <v>5</v>
      </c>
      <c r="N1732" s="97"/>
      <c r="O1732" s="97">
        <v>999</v>
      </c>
      <c r="P1732" s="97" t="s">
        <v>28</v>
      </c>
      <c r="Q1732" s="44" t="s">
        <v>326</v>
      </c>
      <c r="R1732" s="65" t="s">
        <v>3866</v>
      </c>
      <c r="S1732" s="8"/>
    </row>
    <row r="1733" spans="1:19" ht="28.8" x14ac:dyDescent="0.25">
      <c r="A1733" s="46" t="s">
        <v>3867</v>
      </c>
      <c r="B1733" s="47">
        <v>46164</v>
      </c>
      <c r="C1733" s="48"/>
      <c r="D1733" s="48">
        <v>306</v>
      </c>
      <c r="E1733" s="48">
        <v>10</v>
      </c>
      <c r="F1733" s="48">
        <v>2400</v>
      </c>
      <c r="G1733" s="48" t="s">
        <v>838</v>
      </c>
      <c r="H1733" s="50" t="s">
        <v>655</v>
      </c>
      <c r="I1733" s="51" t="s">
        <v>13</v>
      </c>
      <c r="J1733" s="52" t="s">
        <v>390</v>
      </c>
      <c r="K1733" s="53" t="s">
        <v>28</v>
      </c>
      <c r="L1733" s="53"/>
      <c r="M1733" s="95"/>
      <c r="N1733" s="97" t="s">
        <v>3306</v>
      </c>
      <c r="O1733" s="52">
        <v>999</v>
      </c>
      <c r="P1733" s="52" t="s">
        <v>28</v>
      </c>
      <c r="Q1733" s="44" t="s">
        <v>332</v>
      </c>
      <c r="R1733" s="65" t="s">
        <v>840</v>
      </c>
      <c r="S1733" s="8"/>
    </row>
    <row r="1734" spans="1:19" x14ac:dyDescent="0.25">
      <c r="A1734" s="46" t="s">
        <v>3868</v>
      </c>
      <c r="B1734" s="47">
        <v>46164</v>
      </c>
      <c r="C1734" s="48"/>
      <c r="D1734" s="48">
        <v>306</v>
      </c>
      <c r="E1734" s="48">
        <v>20</v>
      </c>
      <c r="F1734" s="48">
        <v>2400</v>
      </c>
      <c r="G1734" s="48" t="s">
        <v>838</v>
      </c>
      <c r="H1734" s="50"/>
      <c r="I1734" s="51"/>
      <c r="J1734" s="52"/>
      <c r="K1734" s="53"/>
      <c r="L1734" s="53"/>
      <c r="M1734" s="95"/>
      <c r="N1734" s="97"/>
      <c r="O1734" s="52">
        <v>999</v>
      </c>
      <c r="P1734" s="52" t="s">
        <v>28</v>
      </c>
      <c r="Q1734" s="44" t="s">
        <v>335</v>
      </c>
      <c r="R1734" s="65" t="s">
        <v>842</v>
      </c>
      <c r="S1734" s="8"/>
    </row>
    <row r="1735" spans="1:19" x14ac:dyDescent="0.25">
      <c r="A1735" s="46" t="s">
        <v>3869</v>
      </c>
      <c r="B1735" s="47">
        <v>46164</v>
      </c>
      <c r="C1735" s="48"/>
      <c r="D1735" s="48">
        <v>306</v>
      </c>
      <c r="E1735" s="48">
        <v>10</v>
      </c>
      <c r="F1735" s="48">
        <v>2400</v>
      </c>
      <c r="G1735" s="48" t="s">
        <v>844</v>
      </c>
      <c r="H1735" s="50" t="s">
        <v>1879</v>
      </c>
      <c r="I1735" s="51" t="s">
        <v>47</v>
      </c>
      <c r="J1735" s="52" t="s">
        <v>347</v>
      </c>
      <c r="K1735" s="53" t="s">
        <v>28</v>
      </c>
      <c r="L1735" s="53"/>
      <c r="M1735" s="95"/>
      <c r="N1735" s="97"/>
      <c r="O1735" s="97">
        <v>999</v>
      </c>
      <c r="P1735" s="97" t="s">
        <v>28</v>
      </c>
      <c r="Q1735" s="44" t="s">
        <v>332</v>
      </c>
      <c r="R1735" s="65" t="s">
        <v>846</v>
      </c>
      <c r="S1735" s="8"/>
    </row>
    <row r="1736" spans="1:19" ht="19.2" x14ac:dyDescent="0.25">
      <c r="A1736" s="46" t="s">
        <v>3870</v>
      </c>
      <c r="B1736" s="47">
        <v>46164</v>
      </c>
      <c r="C1736" s="48"/>
      <c r="D1736" s="48">
        <v>306</v>
      </c>
      <c r="E1736" s="48">
        <v>20</v>
      </c>
      <c r="F1736" s="48">
        <v>2400</v>
      </c>
      <c r="G1736" s="48" t="s">
        <v>844</v>
      </c>
      <c r="H1736" s="50"/>
      <c r="I1736" s="51"/>
      <c r="J1736" s="52"/>
      <c r="K1736" s="53"/>
      <c r="L1736" s="53"/>
      <c r="M1736" s="95"/>
      <c r="N1736" s="97"/>
      <c r="O1736" s="52">
        <v>999</v>
      </c>
      <c r="P1736" s="52" t="s">
        <v>28</v>
      </c>
      <c r="Q1736" s="44" t="s">
        <v>353</v>
      </c>
      <c r="R1736" s="65" t="s">
        <v>1279</v>
      </c>
      <c r="S1736" s="8"/>
    </row>
    <row r="1737" spans="1:19" x14ac:dyDescent="0.25">
      <c r="A1737" s="46" t="s">
        <v>3871</v>
      </c>
      <c r="B1737" s="47">
        <v>46164</v>
      </c>
      <c r="C1737" s="48"/>
      <c r="D1737" s="48">
        <v>306</v>
      </c>
      <c r="E1737" s="48">
        <v>30</v>
      </c>
      <c r="F1737" s="48">
        <v>2400</v>
      </c>
      <c r="G1737" s="48" t="s">
        <v>844</v>
      </c>
      <c r="H1737" s="50"/>
      <c r="I1737" s="51"/>
      <c r="J1737" s="52"/>
      <c r="K1737" s="53"/>
      <c r="L1737" s="53"/>
      <c r="M1737" s="95"/>
      <c r="N1737" s="97"/>
      <c r="O1737" s="52">
        <v>999</v>
      </c>
      <c r="P1737" s="97" t="s">
        <v>446</v>
      </c>
      <c r="Q1737" s="44" t="s">
        <v>350</v>
      </c>
      <c r="R1737" s="65" t="s">
        <v>1281</v>
      </c>
      <c r="S1737" s="8"/>
    </row>
    <row r="1738" spans="1:19" ht="57.6" x14ac:dyDescent="0.25">
      <c r="A1738" s="46" t="s">
        <v>3872</v>
      </c>
      <c r="B1738" s="47">
        <v>46164</v>
      </c>
      <c r="C1738" s="48"/>
      <c r="D1738" s="48">
        <v>306</v>
      </c>
      <c r="E1738" s="48">
        <v>35</v>
      </c>
      <c r="F1738" s="48">
        <v>2400</v>
      </c>
      <c r="G1738" s="48" t="s">
        <v>844</v>
      </c>
      <c r="H1738" s="50"/>
      <c r="I1738" s="51"/>
      <c r="J1738" s="52"/>
      <c r="K1738" s="53"/>
      <c r="L1738" s="53"/>
      <c r="M1738" s="95"/>
      <c r="N1738" s="97"/>
      <c r="O1738" s="48">
        <v>277</v>
      </c>
      <c r="P1738" s="48" t="s">
        <v>526</v>
      </c>
      <c r="Q1738" s="8" t="s">
        <v>1883</v>
      </c>
      <c r="R1738" s="65" t="s">
        <v>1281</v>
      </c>
      <c r="S1738" s="8"/>
    </row>
    <row r="1739" spans="1:19" ht="19.2" x14ac:dyDescent="0.25">
      <c r="A1739" s="46" t="s">
        <v>3873</v>
      </c>
      <c r="B1739" s="47">
        <v>46164</v>
      </c>
      <c r="C1739" s="48"/>
      <c r="D1739" s="48">
        <v>306</v>
      </c>
      <c r="E1739" s="48">
        <v>40</v>
      </c>
      <c r="F1739" s="48">
        <v>2400</v>
      </c>
      <c r="G1739" s="48" t="s">
        <v>844</v>
      </c>
      <c r="H1739" s="50"/>
      <c r="I1739" s="51"/>
      <c r="J1739" s="52"/>
      <c r="K1739" s="53"/>
      <c r="L1739" s="53"/>
      <c r="M1739" s="95"/>
      <c r="N1739" s="97"/>
      <c r="O1739" s="52">
        <v>999</v>
      </c>
      <c r="P1739" s="52" t="s">
        <v>28</v>
      </c>
      <c r="Q1739" s="44" t="s">
        <v>353</v>
      </c>
      <c r="R1739" s="65" t="s">
        <v>1285</v>
      </c>
      <c r="S1739" s="8"/>
    </row>
    <row r="1740" spans="1:19" ht="19.2" x14ac:dyDescent="0.25">
      <c r="A1740" s="65" t="s">
        <v>3874</v>
      </c>
      <c r="B1740" s="137">
        <v>46164</v>
      </c>
      <c r="C1740" s="66"/>
      <c r="D1740" s="66">
        <v>306</v>
      </c>
      <c r="E1740" s="66">
        <v>10</v>
      </c>
      <c r="F1740" s="66">
        <v>2400</v>
      </c>
      <c r="G1740" s="66" t="s">
        <v>855</v>
      </c>
      <c r="H1740" s="67" t="s">
        <v>12</v>
      </c>
      <c r="I1740" s="68" t="s">
        <v>47</v>
      </c>
      <c r="J1740" s="69" t="s">
        <v>856</v>
      </c>
      <c r="K1740" s="70" t="s">
        <v>445</v>
      </c>
      <c r="L1740" s="70"/>
      <c r="M1740" s="149"/>
      <c r="N1740" s="81"/>
      <c r="O1740" s="69" t="s">
        <v>198</v>
      </c>
      <c r="P1740" s="69" t="s">
        <v>446</v>
      </c>
      <c r="Q1740" s="65" t="s">
        <v>447</v>
      </c>
      <c r="R1740" s="65" t="s">
        <v>448</v>
      </c>
      <c r="S1740" s="71"/>
    </row>
    <row r="1741" spans="1:19" ht="19.2" x14ac:dyDescent="0.25">
      <c r="A1741" s="46" t="s">
        <v>3875</v>
      </c>
      <c r="B1741" s="47">
        <v>46164</v>
      </c>
      <c r="C1741" s="48"/>
      <c r="D1741" s="48">
        <v>306</v>
      </c>
      <c r="E1741" s="48">
        <v>10</v>
      </c>
      <c r="F1741" s="48">
        <v>2400</v>
      </c>
      <c r="G1741" s="48" t="s">
        <v>3787</v>
      </c>
      <c r="H1741" s="50" t="s">
        <v>3788</v>
      </c>
      <c r="I1741" s="51" t="s">
        <v>13</v>
      </c>
      <c r="J1741" s="52" t="s">
        <v>390</v>
      </c>
      <c r="K1741" s="53" t="s">
        <v>28</v>
      </c>
      <c r="L1741" s="53"/>
      <c r="M1741" s="95"/>
      <c r="N1741" s="97" t="s">
        <v>3789</v>
      </c>
      <c r="O1741" s="52">
        <v>999</v>
      </c>
      <c r="P1741" s="52" t="s">
        <v>28</v>
      </c>
      <c r="Q1741" s="44" t="s">
        <v>335</v>
      </c>
      <c r="R1741" s="65" t="s">
        <v>3790</v>
      </c>
      <c r="S1741" s="159"/>
    </row>
    <row r="1742" spans="1:19" ht="19.2" x14ac:dyDescent="0.25">
      <c r="A1742" s="46" t="s">
        <v>3876</v>
      </c>
      <c r="B1742" s="47">
        <v>46164</v>
      </c>
      <c r="C1742" s="48"/>
      <c r="D1742" s="48">
        <v>306</v>
      </c>
      <c r="E1742" s="48">
        <v>10</v>
      </c>
      <c r="F1742" s="48">
        <v>2400</v>
      </c>
      <c r="G1742" s="48" t="s">
        <v>3792</v>
      </c>
      <c r="H1742" s="50" t="s">
        <v>3208</v>
      </c>
      <c r="I1742" s="51" t="s">
        <v>47</v>
      </c>
      <c r="J1742" s="52" t="s">
        <v>347</v>
      </c>
      <c r="K1742" s="53" t="s">
        <v>28</v>
      </c>
      <c r="L1742" s="53"/>
      <c r="M1742" s="95"/>
      <c r="N1742" s="97"/>
      <c r="O1742" s="97">
        <v>999</v>
      </c>
      <c r="P1742" s="97" t="s">
        <v>28</v>
      </c>
      <c r="Q1742" s="44" t="s">
        <v>537</v>
      </c>
      <c r="R1742" s="65" t="s">
        <v>3793</v>
      </c>
      <c r="S1742" s="159"/>
    </row>
    <row r="1743" spans="1:19" ht="19.2" x14ac:dyDescent="0.25">
      <c r="A1743" s="46" t="s">
        <v>3877</v>
      </c>
      <c r="B1743" s="47">
        <v>46164</v>
      </c>
      <c r="C1743" s="48"/>
      <c r="D1743" s="48">
        <v>306</v>
      </c>
      <c r="E1743" s="48">
        <v>20</v>
      </c>
      <c r="F1743" s="48">
        <v>2400</v>
      </c>
      <c r="G1743" s="48" t="s">
        <v>3792</v>
      </c>
      <c r="H1743" s="50"/>
      <c r="I1743" s="51"/>
      <c r="J1743" s="52"/>
      <c r="K1743" s="53"/>
      <c r="L1743" s="53"/>
      <c r="M1743" s="95"/>
      <c r="N1743" s="97"/>
      <c r="O1743" s="52">
        <v>999</v>
      </c>
      <c r="P1743" s="52" t="s">
        <v>28</v>
      </c>
      <c r="Q1743" s="44" t="s">
        <v>472</v>
      </c>
      <c r="R1743" s="65" t="s">
        <v>3820</v>
      </c>
      <c r="S1743" s="8"/>
    </row>
    <row r="1744" spans="1:19" ht="28.8" x14ac:dyDescent="0.25">
      <c r="A1744" s="65" t="s">
        <v>3878</v>
      </c>
      <c r="B1744" s="137">
        <v>46164</v>
      </c>
      <c r="C1744" s="66"/>
      <c r="D1744" s="66">
        <v>306</v>
      </c>
      <c r="E1744" s="66">
        <v>10</v>
      </c>
      <c r="F1744" s="66">
        <v>2400</v>
      </c>
      <c r="G1744" s="66" t="s">
        <v>3797</v>
      </c>
      <c r="H1744" s="67" t="s">
        <v>655</v>
      </c>
      <c r="I1744" s="68" t="s">
        <v>13</v>
      </c>
      <c r="J1744" s="69" t="s">
        <v>390</v>
      </c>
      <c r="K1744" s="70" t="s">
        <v>445</v>
      </c>
      <c r="L1744" s="70"/>
      <c r="M1744" s="149"/>
      <c r="N1744" s="81"/>
      <c r="O1744" s="69" t="s">
        <v>198</v>
      </c>
      <c r="P1744" s="69" t="s">
        <v>446</v>
      </c>
      <c r="Q1744" s="65" t="s">
        <v>447</v>
      </c>
      <c r="R1744" s="65" t="s">
        <v>448</v>
      </c>
      <c r="S1744" s="71"/>
    </row>
    <row r="1745" spans="1:19" ht="19.2" x14ac:dyDescent="0.25">
      <c r="A1745" s="65" t="s">
        <v>3879</v>
      </c>
      <c r="B1745" s="137">
        <v>46164</v>
      </c>
      <c r="C1745" s="66"/>
      <c r="D1745" s="66">
        <v>306</v>
      </c>
      <c r="E1745" s="66">
        <v>10</v>
      </c>
      <c r="F1745" s="66">
        <v>2400</v>
      </c>
      <c r="G1745" s="66" t="s">
        <v>3799</v>
      </c>
      <c r="H1745" s="67" t="s">
        <v>3800</v>
      </c>
      <c r="I1745" s="68" t="s">
        <v>47</v>
      </c>
      <c r="J1745" s="69" t="s">
        <v>347</v>
      </c>
      <c r="K1745" s="70" t="s">
        <v>445</v>
      </c>
      <c r="L1745" s="70"/>
      <c r="M1745" s="149"/>
      <c r="N1745" s="81"/>
      <c r="O1745" s="69" t="s">
        <v>198</v>
      </c>
      <c r="P1745" s="69" t="s">
        <v>446</v>
      </c>
      <c r="Q1745" s="65" t="s">
        <v>447</v>
      </c>
      <c r="R1745" s="65" t="s">
        <v>448</v>
      </c>
      <c r="S1745" s="71"/>
    </row>
    <row r="1746" spans="1:19" ht="28.8" x14ac:dyDescent="0.25">
      <c r="A1746" s="65" t="s">
        <v>3880</v>
      </c>
      <c r="B1746" s="137">
        <v>46164</v>
      </c>
      <c r="C1746" s="66"/>
      <c r="D1746" s="66">
        <v>306</v>
      </c>
      <c r="E1746" s="66">
        <v>10</v>
      </c>
      <c r="F1746" s="66">
        <v>2400</v>
      </c>
      <c r="G1746" s="66" t="s">
        <v>3802</v>
      </c>
      <c r="H1746" s="67" t="s">
        <v>655</v>
      </c>
      <c r="I1746" s="68" t="s">
        <v>13</v>
      </c>
      <c r="J1746" s="69" t="s">
        <v>390</v>
      </c>
      <c r="K1746" s="70" t="s">
        <v>445</v>
      </c>
      <c r="L1746" s="70"/>
      <c r="M1746" s="149"/>
      <c r="N1746" s="81"/>
      <c r="O1746" s="69" t="s">
        <v>198</v>
      </c>
      <c r="P1746" s="69" t="s">
        <v>446</v>
      </c>
      <c r="Q1746" s="65" t="s">
        <v>447</v>
      </c>
      <c r="R1746" s="65" t="s">
        <v>448</v>
      </c>
      <c r="S1746" s="71"/>
    </row>
    <row r="1747" spans="1:19" ht="19.2" x14ac:dyDescent="0.25">
      <c r="A1747" s="65" t="s">
        <v>3881</v>
      </c>
      <c r="B1747" s="137">
        <v>46164</v>
      </c>
      <c r="C1747" s="66"/>
      <c r="D1747" s="66">
        <v>306</v>
      </c>
      <c r="E1747" s="66">
        <v>10</v>
      </c>
      <c r="F1747" s="66">
        <v>2400</v>
      </c>
      <c r="G1747" s="66" t="s">
        <v>3804</v>
      </c>
      <c r="H1747" s="67" t="s">
        <v>3800</v>
      </c>
      <c r="I1747" s="68" t="s">
        <v>47</v>
      </c>
      <c r="J1747" s="69" t="s">
        <v>347</v>
      </c>
      <c r="K1747" s="70" t="s">
        <v>445</v>
      </c>
      <c r="L1747" s="70"/>
      <c r="M1747" s="149"/>
      <c r="N1747" s="81"/>
      <c r="O1747" s="69" t="s">
        <v>198</v>
      </c>
      <c r="P1747" s="69" t="s">
        <v>446</v>
      </c>
      <c r="Q1747" s="65" t="s">
        <v>447</v>
      </c>
      <c r="R1747" s="65" t="s">
        <v>448</v>
      </c>
      <c r="S1747" s="71"/>
    </row>
    <row r="1748" spans="1:19" ht="19.2" x14ac:dyDescent="0.25">
      <c r="A1748" s="46" t="s">
        <v>3882</v>
      </c>
      <c r="B1748" s="47">
        <v>46164</v>
      </c>
      <c r="C1748" s="48"/>
      <c r="D1748" s="48">
        <v>308</v>
      </c>
      <c r="E1748" s="48">
        <v>10</v>
      </c>
      <c r="F1748" s="48">
        <v>2400</v>
      </c>
      <c r="G1748" s="48" t="s">
        <v>1804</v>
      </c>
      <c r="H1748" s="50" t="s">
        <v>3883</v>
      </c>
      <c r="I1748" s="51"/>
      <c r="J1748" s="157"/>
      <c r="K1748" s="53" t="s">
        <v>416</v>
      </c>
      <c r="L1748" s="53">
        <v>2400</v>
      </c>
      <c r="M1748" s="135">
        <v>1</v>
      </c>
      <c r="N1748" s="97"/>
      <c r="O1748" s="97">
        <v>999</v>
      </c>
      <c r="P1748" s="97" t="s">
        <v>28</v>
      </c>
      <c r="Q1748" s="44" t="s">
        <v>326</v>
      </c>
      <c r="R1748" s="65" t="s">
        <v>3884</v>
      </c>
      <c r="S1748" s="8"/>
    </row>
    <row r="1749" spans="1:19" ht="19.2" x14ac:dyDescent="0.25">
      <c r="A1749" s="46" t="s">
        <v>3885</v>
      </c>
      <c r="B1749" s="47">
        <v>46164</v>
      </c>
      <c r="C1749" s="48"/>
      <c r="D1749" s="48">
        <v>308</v>
      </c>
      <c r="E1749" s="48">
        <v>10</v>
      </c>
      <c r="F1749" s="48">
        <v>2400</v>
      </c>
      <c r="G1749" s="48" t="s">
        <v>1808</v>
      </c>
      <c r="H1749" s="50" t="s">
        <v>1809</v>
      </c>
      <c r="I1749" s="51" t="s">
        <v>13</v>
      </c>
      <c r="J1749" s="52" t="s">
        <v>648</v>
      </c>
      <c r="K1749" s="53" t="s">
        <v>28</v>
      </c>
      <c r="L1749" s="53"/>
      <c r="M1749" s="95"/>
      <c r="N1749" s="97" t="s">
        <v>526</v>
      </c>
      <c r="O1749" s="52">
        <v>999</v>
      </c>
      <c r="P1749" s="52" t="s">
        <v>28</v>
      </c>
      <c r="Q1749" s="44" t="s">
        <v>332</v>
      </c>
      <c r="R1749" s="65" t="s">
        <v>1811</v>
      </c>
      <c r="S1749" s="8"/>
    </row>
    <row r="1750" spans="1:19" x14ac:dyDescent="0.25">
      <c r="A1750" s="46" t="s">
        <v>3886</v>
      </c>
      <c r="B1750" s="47">
        <v>46164</v>
      </c>
      <c r="C1750" s="48"/>
      <c r="D1750" s="48">
        <v>308</v>
      </c>
      <c r="E1750" s="48">
        <v>20</v>
      </c>
      <c r="F1750" s="48">
        <v>2400</v>
      </c>
      <c r="G1750" s="48" t="s">
        <v>1808</v>
      </c>
      <c r="H1750" s="50"/>
      <c r="I1750" s="51"/>
      <c r="J1750" s="52"/>
      <c r="K1750" s="53"/>
      <c r="L1750" s="53"/>
      <c r="M1750" s="95"/>
      <c r="N1750" s="97"/>
      <c r="O1750" s="52">
        <v>999</v>
      </c>
      <c r="P1750" s="52" t="s">
        <v>28</v>
      </c>
      <c r="Q1750" s="44" t="s">
        <v>335</v>
      </c>
      <c r="R1750" s="65" t="s">
        <v>1813</v>
      </c>
      <c r="S1750" s="8"/>
    </row>
    <row r="1751" spans="1:19" x14ac:dyDescent="0.25">
      <c r="A1751" s="46" t="s">
        <v>3887</v>
      </c>
      <c r="B1751" s="47">
        <v>46164</v>
      </c>
      <c r="C1751" s="48"/>
      <c r="D1751" s="48">
        <v>308</v>
      </c>
      <c r="E1751" s="48">
        <v>10</v>
      </c>
      <c r="F1751" s="48">
        <v>2400</v>
      </c>
      <c r="G1751" s="48" t="s">
        <v>1815</v>
      </c>
      <c r="H1751" s="50" t="s">
        <v>3888</v>
      </c>
      <c r="I1751" s="51" t="s">
        <v>28</v>
      </c>
      <c r="J1751" s="52" t="s">
        <v>1774</v>
      </c>
      <c r="K1751" s="53" t="s">
        <v>28</v>
      </c>
      <c r="L1751" s="53"/>
      <c r="M1751" s="95"/>
      <c r="N1751" s="97"/>
      <c r="O1751" s="52">
        <v>999</v>
      </c>
      <c r="P1751" s="52" t="s">
        <v>28</v>
      </c>
      <c r="Q1751" s="44" t="s">
        <v>332</v>
      </c>
      <c r="R1751" s="65" t="s">
        <v>1817</v>
      </c>
      <c r="S1751" s="8"/>
    </row>
    <row r="1752" spans="1:19" x14ac:dyDescent="0.25">
      <c r="A1752" s="46" t="s">
        <v>3889</v>
      </c>
      <c r="B1752" s="47">
        <v>46164</v>
      </c>
      <c r="C1752" s="48"/>
      <c r="D1752" s="48">
        <v>308</v>
      </c>
      <c r="E1752" s="48">
        <v>20</v>
      </c>
      <c r="F1752" s="48">
        <v>2400</v>
      </c>
      <c r="G1752" s="48" t="s">
        <v>1815</v>
      </c>
      <c r="H1752" s="50"/>
      <c r="I1752" s="51"/>
      <c r="J1752" s="52"/>
      <c r="K1752" s="53"/>
      <c r="L1752" s="53"/>
      <c r="M1752" s="95"/>
      <c r="N1752" s="97"/>
      <c r="O1752" s="52">
        <v>999</v>
      </c>
      <c r="P1752" s="52" t="s">
        <v>28</v>
      </c>
      <c r="Q1752" s="44" t="s">
        <v>353</v>
      </c>
      <c r="R1752" s="65" t="s">
        <v>1819</v>
      </c>
      <c r="S1752" s="8"/>
    </row>
    <row r="1753" spans="1:19" x14ac:dyDescent="0.25">
      <c r="A1753" s="46" t="s">
        <v>3890</v>
      </c>
      <c r="B1753" s="47">
        <v>46164</v>
      </c>
      <c r="C1753" s="48"/>
      <c r="D1753" s="48">
        <v>308</v>
      </c>
      <c r="E1753" s="48">
        <v>30</v>
      </c>
      <c r="F1753" s="48">
        <v>2400</v>
      </c>
      <c r="G1753" s="53" t="s">
        <v>1815</v>
      </c>
      <c r="H1753" s="50"/>
      <c r="I1753" s="51"/>
      <c r="J1753" s="52"/>
      <c r="K1753" s="53"/>
      <c r="L1753" s="53"/>
      <c r="M1753" s="95"/>
      <c r="N1753" s="97"/>
      <c r="O1753" s="48">
        <v>999</v>
      </c>
      <c r="P1753" s="97" t="s">
        <v>446</v>
      </c>
      <c r="Q1753" s="110" t="s">
        <v>350</v>
      </c>
      <c r="R1753" s="65" t="s">
        <v>3891</v>
      </c>
      <c r="S1753" s="155"/>
    </row>
    <row r="1754" spans="1:19" ht="48" x14ac:dyDescent="0.25">
      <c r="A1754" s="46" t="s">
        <v>3892</v>
      </c>
      <c r="B1754" s="47">
        <v>46164</v>
      </c>
      <c r="C1754" s="48"/>
      <c r="D1754" s="48">
        <v>308</v>
      </c>
      <c r="E1754" s="48">
        <v>35</v>
      </c>
      <c r="F1754" s="48">
        <v>2400</v>
      </c>
      <c r="G1754" s="53" t="s">
        <v>1815</v>
      </c>
      <c r="H1754" s="50"/>
      <c r="I1754" s="51"/>
      <c r="J1754" s="52"/>
      <c r="K1754" s="53"/>
      <c r="L1754" s="53"/>
      <c r="M1754" s="95"/>
      <c r="N1754" s="97"/>
      <c r="O1754" s="48">
        <v>277</v>
      </c>
      <c r="P1754" s="48" t="s">
        <v>526</v>
      </c>
      <c r="Q1754" s="8" t="s">
        <v>3893</v>
      </c>
      <c r="R1754" s="65" t="s">
        <v>3891</v>
      </c>
      <c r="S1754" s="155"/>
    </row>
    <row r="1755" spans="1:19" ht="48" x14ac:dyDescent="0.25">
      <c r="A1755" s="46" t="s">
        <v>3894</v>
      </c>
      <c r="B1755" s="47">
        <v>46164</v>
      </c>
      <c r="C1755" s="48"/>
      <c r="D1755" s="48">
        <v>308</v>
      </c>
      <c r="E1755" s="48">
        <v>40</v>
      </c>
      <c r="F1755" s="48">
        <v>2400</v>
      </c>
      <c r="G1755" s="53" t="s">
        <v>1815</v>
      </c>
      <c r="H1755" s="50"/>
      <c r="I1755" s="51"/>
      <c r="J1755" s="52"/>
      <c r="K1755" s="53"/>
      <c r="L1755" s="53"/>
      <c r="M1755" s="95"/>
      <c r="N1755" s="97"/>
      <c r="O1755" s="101">
        <v>277</v>
      </c>
      <c r="P1755" s="101" t="s">
        <v>526</v>
      </c>
      <c r="Q1755" s="45" t="s">
        <v>3895</v>
      </c>
      <c r="R1755" s="65" t="s">
        <v>2948</v>
      </c>
      <c r="S1755" s="155"/>
    </row>
    <row r="1756" spans="1:19" ht="19.2" x14ac:dyDescent="0.25">
      <c r="A1756" s="65" t="s">
        <v>3896</v>
      </c>
      <c r="B1756" s="137">
        <v>46164</v>
      </c>
      <c r="C1756" s="66"/>
      <c r="D1756" s="66">
        <v>308</v>
      </c>
      <c r="E1756" s="66">
        <v>10</v>
      </c>
      <c r="F1756" s="66">
        <v>2400</v>
      </c>
      <c r="G1756" s="66" t="s">
        <v>1828</v>
      </c>
      <c r="H1756" s="67" t="s">
        <v>1829</v>
      </c>
      <c r="I1756" s="68" t="s">
        <v>13</v>
      </c>
      <c r="J1756" s="69" t="s">
        <v>135</v>
      </c>
      <c r="K1756" s="70" t="s">
        <v>445</v>
      </c>
      <c r="L1756" s="70"/>
      <c r="M1756" s="149"/>
      <c r="N1756" s="81"/>
      <c r="O1756" s="69" t="s">
        <v>198</v>
      </c>
      <c r="P1756" s="69" t="s">
        <v>446</v>
      </c>
      <c r="Q1756" s="65" t="s">
        <v>447</v>
      </c>
      <c r="R1756" s="65" t="s">
        <v>448</v>
      </c>
      <c r="S1756" s="71"/>
    </row>
    <row r="1757" spans="1:19" x14ac:dyDescent="0.25">
      <c r="A1757" s="46" t="s">
        <v>3897</v>
      </c>
      <c r="B1757" s="47">
        <v>46164</v>
      </c>
      <c r="C1757" s="48"/>
      <c r="D1757" s="48">
        <v>309</v>
      </c>
      <c r="E1757" s="48">
        <v>10</v>
      </c>
      <c r="F1757" s="48">
        <v>2400</v>
      </c>
      <c r="G1757" s="48" t="s">
        <v>1948</v>
      </c>
      <c r="H1757" s="50" t="s">
        <v>1949</v>
      </c>
      <c r="I1757" s="51"/>
      <c r="J1757" s="157"/>
      <c r="K1757" s="53" t="s">
        <v>416</v>
      </c>
      <c r="L1757" s="53">
        <v>2400</v>
      </c>
      <c r="M1757" s="135">
        <v>10</v>
      </c>
      <c r="N1757" s="97"/>
      <c r="O1757" s="52" t="s">
        <v>198</v>
      </c>
      <c r="P1757" s="52" t="s">
        <v>28</v>
      </c>
      <c r="Q1757" s="44" t="s">
        <v>326</v>
      </c>
      <c r="R1757" s="65" t="s">
        <v>1950</v>
      </c>
      <c r="S1757" s="8"/>
    </row>
    <row r="1758" spans="1:19" ht="19.2" x14ac:dyDescent="0.25">
      <c r="A1758" s="46" t="s">
        <v>3898</v>
      </c>
      <c r="B1758" s="47">
        <v>46164</v>
      </c>
      <c r="C1758" s="48"/>
      <c r="D1758" s="48">
        <v>309</v>
      </c>
      <c r="E1758" s="48">
        <v>10</v>
      </c>
      <c r="F1758" s="48">
        <v>2400</v>
      </c>
      <c r="G1758" s="48" t="s">
        <v>1952</v>
      </c>
      <c r="H1758" s="50" t="s">
        <v>1953</v>
      </c>
      <c r="I1758" s="51" t="s">
        <v>47</v>
      </c>
      <c r="J1758" s="52" t="s">
        <v>856</v>
      </c>
      <c r="K1758" s="53" t="s">
        <v>28</v>
      </c>
      <c r="L1758" s="53"/>
      <c r="M1758" s="95"/>
      <c r="N1758" s="97"/>
      <c r="O1758" s="52" t="s">
        <v>198</v>
      </c>
      <c r="P1758" s="52" t="s">
        <v>28</v>
      </c>
      <c r="Q1758" s="44" t="s">
        <v>332</v>
      </c>
      <c r="R1758" s="65" t="s">
        <v>1954</v>
      </c>
      <c r="S1758" s="8"/>
    </row>
    <row r="1759" spans="1:19" x14ac:dyDescent="0.25">
      <c r="A1759" s="46" t="s">
        <v>3899</v>
      </c>
      <c r="B1759" s="47">
        <v>46164</v>
      </c>
      <c r="C1759" s="48"/>
      <c r="D1759" s="48">
        <v>309</v>
      </c>
      <c r="E1759" s="48">
        <v>20</v>
      </c>
      <c r="F1759" s="48">
        <v>2400</v>
      </c>
      <c r="G1759" s="48" t="s">
        <v>1952</v>
      </c>
      <c r="H1759" s="50"/>
      <c r="I1759" s="51"/>
      <c r="J1759" s="52"/>
      <c r="K1759" s="53"/>
      <c r="L1759" s="53"/>
      <c r="M1759" s="95"/>
      <c r="N1759" s="97"/>
      <c r="O1759" s="52" t="s">
        <v>198</v>
      </c>
      <c r="P1759" s="97" t="s">
        <v>446</v>
      </c>
      <c r="Q1759" s="44" t="s">
        <v>350</v>
      </c>
      <c r="R1759" s="65" t="s">
        <v>3900</v>
      </c>
      <c r="S1759" s="8"/>
    </row>
    <row r="1760" spans="1:19" ht="48" x14ac:dyDescent="0.25">
      <c r="A1760" s="46" t="s">
        <v>3901</v>
      </c>
      <c r="B1760" s="47">
        <v>46164</v>
      </c>
      <c r="C1760" s="48"/>
      <c r="D1760" s="48">
        <v>309</v>
      </c>
      <c r="E1760" s="48">
        <v>25</v>
      </c>
      <c r="F1760" s="48">
        <v>2400</v>
      </c>
      <c r="G1760" s="48" t="s">
        <v>1952</v>
      </c>
      <c r="H1760" s="50"/>
      <c r="I1760" s="51"/>
      <c r="J1760" s="52"/>
      <c r="K1760" s="53"/>
      <c r="L1760" s="53"/>
      <c r="M1760" s="95"/>
      <c r="N1760" s="97"/>
      <c r="O1760" s="52" t="s">
        <v>437</v>
      </c>
      <c r="P1760" s="52" t="s">
        <v>526</v>
      </c>
      <c r="Q1760" s="105" t="s">
        <v>1960</v>
      </c>
      <c r="R1760" s="65" t="s">
        <v>3900</v>
      </c>
      <c r="S1760" s="8"/>
    </row>
    <row r="1761" spans="1:19" ht="19.2" x14ac:dyDescent="0.25">
      <c r="A1761" s="46" t="s">
        <v>3902</v>
      </c>
      <c r="B1761" s="47">
        <v>46164</v>
      </c>
      <c r="C1761" s="48"/>
      <c r="D1761" s="48">
        <v>309</v>
      </c>
      <c r="E1761" s="48">
        <v>30</v>
      </c>
      <c r="F1761" s="48">
        <v>2400</v>
      </c>
      <c r="G1761" s="48" t="s">
        <v>1952</v>
      </c>
      <c r="H1761" s="50"/>
      <c r="I1761" s="51"/>
      <c r="J1761" s="52"/>
      <c r="K1761" s="53"/>
      <c r="L1761" s="53"/>
      <c r="M1761" s="95"/>
      <c r="N1761" s="97"/>
      <c r="O1761" s="52">
        <v>999</v>
      </c>
      <c r="P1761" s="52" t="s">
        <v>28</v>
      </c>
      <c r="Q1761" s="44" t="s">
        <v>353</v>
      </c>
      <c r="R1761" s="65" t="s">
        <v>1962</v>
      </c>
      <c r="S1761" s="8"/>
    </row>
    <row r="1762" spans="1:19" ht="19.2" x14ac:dyDescent="0.25">
      <c r="A1762" s="46" t="s">
        <v>3903</v>
      </c>
      <c r="B1762" s="47">
        <v>46164</v>
      </c>
      <c r="C1762" s="48"/>
      <c r="D1762" s="48">
        <v>309</v>
      </c>
      <c r="E1762" s="48">
        <v>40</v>
      </c>
      <c r="F1762" s="48">
        <v>2400</v>
      </c>
      <c r="G1762" s="48" t="s">
        <v>1952</v>
      </c>
      <c r="H1762" s="50"/>
      <c r="I1762" s="51"/>
      <c r="J1762" s="52"/>
      <c r="K1762" s="53"/>
      <c r="L1762" s="53"/>
      <c r="M1762" s="95"/>
      <c r="N1762" s="97"/>
      <c r="O1762" s="52" t="s">
        <v>198</v>
      </c>
      <c r="P1762" s="52" t="s">
        <v>28</v>
      </c>
      <c r="Q1762" s="44" t="s">
        <v>353</v>
      </c>
      <c r="R1762" s="65" t="s">
        <v>1956</v>
      </c>
      <c r="S1762" s="8"/>
    </row>
    <row r="1763" spans="1:19" ht="19.2" x14ac:dyDescent="0.25">
      <c r="A1763" s="65" t="s">
        <v>3904</v>
      </c>
      <c r="B1763" s="137">
        <v>46164</v>
      </c>
      <c r="C1763" s="66"/>
      <c r="D1763" s="66">
        <v>309</v>
      </c>
      <c r="E1763" s="66">
        <v>10</v>
      </c>
      <c r="F1763" s="66">
        <v>2400</v>
      </c>
      <c r="G1763" s="66" t="s">
        <v>1964</v>
      </c>
      <c r="H1763" s="67" t="s">
        <v>1965</v>
      </c>
      <c r="I1763" s="68" t="s">
        <v>13</v>
      </c>
      <c r="J1763" s="69" t="s">
        <v>266</v>
      </c>
      <c r="K1763" s="70" t="s">
        <v>445</v>
      </c>
      <c r="L1763" s="70"/>
      <c r="M1763" s="149"/>
      <c r="N1763" s="81"/>
      <c r="O1763" s="69" t="s">
        <v>198</v>
      </c>
      <c r="P1763" s="69" t="s">
        <v>446</v>
      </c>
      <c r="Q1763" s="65" t="s">
        <v>447</v>
      </c>
      <c r="R1763" s="65" t="s">
        <v>448</v>
      </c>
      <c r="S1763" s="71"/>
    </row>
    <row r="1764" spans="1:19" ht="19.2" x14ac:dyDescent="0.25">
      <c r="A1764" s="65" t="s">
        <v>3905</v>
      </c>
      <c r="B1764" s="137">
        <v>46164</v>
      </c>
      <c r="C1764" s="66"/>
      <c r="D1764" s="66">
        <v>309</v>
      </c>
      <c r="E1764" s="66">
        <v>10</v>
      </c>
      <c r="F1764" s="66">
        <v>2400</v>
      </c>
      <c r="G1764" s="66" t="s">
        <v>1967</v>
      </c>
      <c r="H1764" s="67" t="s">
        <v>1968</v>
      </c>
      <c r="I1764" s="68"/>
      <c r="J1764" s="69"/>
      <c r="K1764" s="70" t="s">
        <v>445</v>
      </c>
      <c r="L1764" s="70"/>
      <c r="M1764" s="149"/>
      <c r="N1764" s="81"/>
      <c r="O1764" s="69" t="s">
        <v>198</v>
      </c>
      <c r="P1764" s="69" t="s">
        <v>446</v>
      </c>
      <c r="Q1764" s="65" t="s">
        <v>447</v>
      </c>
      <c r="R1764" s="65" t="s">
        <v>448</v>
      </c>
      <c r="S1764" s="71"/>
    </row>
    <row r="1765" spans="1:19" ht="48" x14ac:dyDescent="0.25">
      <c r="A1765" s="65" t="s">
        <v>3906</v>
      </c>
      <c r="B1765" s="137">
        <v>46164</v>
      </c>
      <c r="C1765" s="66"/>
      <c r="D1765" s="66">
        <v>311</v>
      </c>
      <c r="E1765" s="66">
        <v>10</v>
      </c>
      <c r="F1765" s="66">
        <v>2400</v>
      </c>
      <c r="G1765" s="66" t="s">
        <v>2209</v>
      </c>
      <c r="H1765" s="67" t="s">
        <v>3907</v>
      </c>
      <c r="I1765" s="68"/>
      <c r="J1765" s="69"/>
      <c r="K1765" s="70" t="s">
        <v>416</v>
      </c>
      <c r="L1765" s="70">
        <v>2400</v>
      </c>
      <c r="M1765" s="149"/>
      <c r="N1765" s="81"/>
      <c r="O1765" s="81" t="s">
        <v>437</v>
      </c>
      <c r="P1765" s="81" t="s">
        <v>526</v>
      </c>
      <c r="Q1765" s="65" t="s">
        <v>2211</v>
      </c>
      <c r="R1765" s="65" t="s">
        <v>1407</v>
      </c>
      <c r="S1765" s="71"/>
    </row>
    <row r="1766" spans="1:19" s="12" customFormat="1" ht="28.8" x14ac:dyDescent="0.25">
      <c r="A1766" s="46" t="s">
        <v>3908</v>
      </c>
      <c r="B1766" s="47"/>
      <c r="C1766" s="47">
        <v>46164</v>
      </c>
      <c r="D1766" s="170">
        <v>311</v>
      </c>
      <c r="E1766" s="170">
        <v>10</v>
      </c>
      <c r="F1766" s="170">
        <v>2400</v>
      </c>
      <c r="G1766" s="170" t="s">
        <v>2209</v>
      </c>
      <c r="H1766" s="171" t="s">
        <v>2210</v>
      </c>
      <c r="I1766" s="172"/>
      <c r="J1766" s="173"/>
      <c r="K1766" s="174" t="s">
        <v>416</v>
      </c>
      <c r="L1766" s="174">
        <v>2400</v>
      </c>
      <c r="M1766" s="175"/>
      <c r="N1766" s="187"/>
      <c r="O1766" s="173" t="s">
        <v>198</v>
      </c>
      <c r="P1766" s="173" t="s">
        <v>28</v>
      </c>
      <c r="Q1766" s="186" t="s">
        <v>326</v>
      </c>
      <c r="R1766" s="65" t="s">
        <v>2214</v>
      </c>
      <c r="S1766" s="8"/>
    </row>
    <row r="1767" spans="1:19" s="12" customFormat="1" ht="38.4" x14ac:dyDescent="0.25">
      <c r="A1767" s="46" t="s">
        <v>3909</v>
      </c>
      <c r="B1767" s="47"/>
      <c r="C1767" s="47">
        <v>46164</v>
      </c>
      <c r="D1767" s="170">
        <v>311</v>
      </c>
      <c r="E1767" s="170">
        <v>10</v>
      </c>
      <c r="F1767" s="170">
        <v>2400</v>
      </c>
      <c r="G1767" s="170" t="s">
        <v>2217</v>
      </c>
      <c r="H1767" s="171" t="s">
        <v>2218</v>
      </c>
      <c r="I1767" s="172" t="s">
        <v>13</v>
      </c>
      <c r="J1767" s="173" t="s">
        <v>38</v>
      </c>
      <c r="K1767" s="174" t="s">
        <v>28</v>
      </c>
      <c r="L1767" s="174"/>
      <c r="M1767" s="175"/>
      <c r="N1767" s="187" t="s">
        <v>3910</v>
      </c>
      <c r="O1767" s="187" t="s">
        <v>198</v>
      </c>
      <c r="P1767" s="187" t="s">
        <v>28</v>
      </c>
      <c r="Q1767" s="186" t="s">
        <v>332</v>
      </c>
      <c r="R1767" s="65" t="s">
        <v>2220</v>
      </c>
      <c r="S1767" s="118"/>
    </row>
    <row r="1768" spans="1:19" s="12" customFormat="1" ht="19.2" x14ac:dyDescent="0.25">
      <c r="A1768" s="46" t="s">
        <v>3911</v>
      </c>
      <c r="B1768" s="47"/>
      <c r="C1768" s="47">
        <v>46164</v>
      </c>
      <c r="D1768" s="170">
        <v>311</v>
      </c>
      <c r="E1768" s="170">
        <v>20</v>
      </c>
      <c r="F1768" s="170">
        <v>2400</v>
      </c>
      <c r="G1768" s="170" t="s">
        <v>2217</v>
      </c>
      <c r="H1768" s="171"/>
      <c r="I1768" s="172"/>
      <c r="J1768" s="173"/>
      <c r="K1768" s="174"/>
      <c r="L1768" s="174"/>
      <c r="M1768" s="175"/>
      <c r="N1768" s="187"/>
      <c r="O1768" s="187">
        <v>999</v>
      </c>
      <c r="P1768" s="187" t="s">
        <v>28</v>
      </c>
      <c r="Q1768" s="186" t="s">
        <v>335</v>
      </c>
      <c r="R1768" s="65" t="s">
        <v>2222</v>
      </c>
      <c r="S1768" s="118"/>
    </row>
    <row r="1769" spans="1:19" s="12" customFormat="1" ht="19.2" x14ac:dyDescent="0.25">
      <c r="A1769" s="46" t="s">
        <v>3912</v>
      </c>
      <c r="B1769" s="47"/>
      <c r="C1769" s="47">
        <v>46164</v>
      </c>
      <c r="D1769" s="170">
        <v>311</v>
      </c>
      <c r="E1769" s="170">
        <v>10</v>
      </c>
      <c r="F1769" s="170">
        <v>2400</v>
      </c>
      <c r="G1769" s="170" t="s">
        <v>2224</v>
      </c>
      <c r="H1769" s="171" t="s">
        <v>2225</v>
      </c>
      <c r="I1769" s="172" t="s">
        <v>28</v>
      </c>
      <c r="J1769" s="173" t="s">
        <v>1774</v>
      </c>
      <c r="K1769" s="174" t="s">
        <v>28</v>
      </c>
      <c r="L1769" s="174"/>
      <c r="M1769" s="175"/>
      <c r="N1769" s="187"/>
      <c r="O1769" s="187" t="s">
        <v>198</v>
      </c>
      <c r="P1769" s="187" t="s">
        <v>28</v>
      </c>
      <c r="Q1769" s="186" t="s">
        <v>332</v>
      </c>
      <c r="R1769" s="65" t="s">
        <v>2226</v>
      </c>
      <c r="S1769" s="118"/>
    </row>
    <row r="1770" spans="1:19" s="12" customFormat="1" ht="19.2" x14ac:dyDescent="0.25">
      <c r="A1770" s="46" t="s">
        <v>3913</v>
      </c>
      <c r="B1770" s="47"/>
      <c r="C1770" s="47">
        <v>46164</v>
      </c>
      <c r="D1770" s="170">
        <v>311</v>
      </c>
      <c r="E1770" s="170">
        <v>20</v>
      </c>
      <c r="F1770" s="170">
        <v>2400</v>
      </c>
      <c r="G1770" s="170" t="s">
        <v>2224</v>
      </c>
      <c r="H1770" s="171"/>
      <c r="I1770" s="172"/>
      <c r="J1770" s="173"/>
      <c r="K1770" s="174"/>
      <c r="L1770" s="174"/>
      <c r="M1770" s="175"/>
      <c r="N1770" s="187"/>
      <c r="O1770" s="173">
        <v>999</v>
      </c>
      <c r="P1770" s="173" t="s">
        <v>28</v>
      </c>
      <c r="Q1770" s="194" t="s">
        <v>353</v>
      </c>
      <c r="R1770" s="65" t="s">
        <v>3914</v>
      </c>
      <c r="S1770" s="118"/>
    </row>
    <row r="1771" spans="1:19" s="12" customFormat="1" ht="19.2" x14ac:dyDescent="0.25">
      <c r="A1771" s="46" t="s">
        <v>3915</v>
      </c>
      <c r="B1771" s="47"/>
      <c r="C1771" s="47">
        <v>46164</v>
      </c>
      <c r="D1771" s="170">
        <v>311</v>
      </c>
      <c r="E1771" s="170">
        <v>30</v>
      </c>
      <c r="F1771" s="170">
        <v>2400</v>
      </c>
      <c r="G1771" s="170" t="s">
        <v>2224</v>
      </c>
      <c r="H1771" s="171"/>
      <c r="I1771" s="172"/>
      <c r="J1771" s="173"/>
      <c r="K1771" s="174"/>
      <c r="L1771" s="174"/>
      <c r="M1771" s="175"/>
      <c r="N1771" s="187"/>
      <c r="O1771" s="173" t="s">
        <v>198</v>
      </c>
      <c r="P1771" s="187" t="s">
        <v>28</v>
      </c>
      <c r="Q1771" s="186" t="s">
        <v>350</v>
      </c>
      <c r="R1771" s="65" t="s">
        <v>2228</v>
      </c>
      <c r="S1771" s="118"/>
    </row>
    <row r="1772" spans="1:19" s="12" customFormat="1" ht="38.4" x14ac:dyDescent="0.25">
      <c r="A1772" s="46" t="s">
        <v>3916</v>
      </c>
      <c r="B1772" s="47"/>
      <c r="C1772" s="47">
        <v>46164</v>
      </c>
      <c r="D1772" s="170">
        <v>311</v>
      </c>
      <c r="E1772" s="170">
        <v>40</v>
      </c>
      <c r="F1772" s="170">
        <v>2400</v>
      </c>
      <c r="G1772" s="170" t="s">
        <v>2224</v>
      </c>
      <c r="H1772" s="171"/>
      <c r="I1772" s="172"/>
      <c r="J1772" s="173"/>
      <c r="K1772" s="174"/>
      <c r="L1772" s="174"/>
      <c r="M1772" s="175"/>
      <c r="N1772" s="187"/>
      <c r="O1772" s="197">
        <v>277</v>
      </c>
      <c r="P1772" s="197" t="s">
        <v>526</v>
      </c>
      <c r="Q1772" s="186" t="s">
        <v>3917</v>
      </c>
      <c r="R1772" s="65" t="s">
        <v>2231</v>
      </c>
      <c r="S1772" s="131"/>
    </row>
    <row r="1773" spans="1:19" s="12" customFormat="1" ht="19.2" x14ac:dyDescent="0.25">
      <c r="A1773" s="46" t="s">
        <v>3918</v>
      </c>
      <c r="B1773" s="47"/>
      <c r="C1773" s="47">
        <v>46164</v>
      </c>
      <c r="D1773" s="170">
        <v>311</v>
      </c>
      <c r="E1773" s="170">
        <v>10</v>
      </c>
      <c r="F1773" s="170">
        <v>2400</v>
      </c>
      <c r="G1773" s="170" t="s">
        <v>2233</v>
      </c>
      <c r="H1773" s="171" t="s">
        <v>2234</v>
      </c>
      <c r="I1773" s="172" t="s">
        <v>28</v>
      </c>
      <c r="J1773" s="173" t="s">
        <v>1774</v>
      </c>
      <c r="K1773" s="174" t="s">
        <v>416</v>
      </c>
      <c r="L1773" s="174"/>
      <c r="M1773" s="175"/>
      <c r="N1773" s="187"/>
      <c r="O1773" s="173" t="s">
        <v>198</v>
      </c>
      <c r="P1773" s="187" t="s">
        <v>28</v>
      </c>
      <c r="Q1773" s="194" t="s">
        <v>353</v>
      </c>
      <c r="R1773" s="65" t="s">
        <v>3919</v>
      </c>
      <c r="S1773" s="118"/>
    </row>
    <row r="1774" spans="1:19" s="12" customFormat="1" ht="19.2" x14ac:dyDescent="0.25">
      <c r="A1774" s="46" t="s">
        <v>3920</v>
      </c>
      <c r="B1774" s="47"/>
      <c r="C1774" s="47">
        <v>46164</v>
      </c>
      <c r="D1774" s="170">
        <v>311</v>
      </c>
      <c r="E1774" s="170">
        <v>20</v>
      </c>
      <c r="F1774" s="170">
        <v>2400</v>
      </c>
      <c r="G1774" s="170" t="s">
        <v>2233</v>
      </c>
      <c r="H1774" s="171"/>
      <c r="I1774" s="172"/>
      <c r="J1774" s="173"/>
      <c r="K1774" s="174"/>
      <c r="L1774" s="174"/>
      <c r="M1774" s="175"/>
      <c r="N1774" s="187"/>
      <c r="O1774" s="173" t="s">
        <v>198</v>
      </c>
      <c r="P1774" s="187" t="s">
        <v>28</v>
      </c>
      <c r="Q1774" s="186" t="s">
        <v>350</v>
      </c>
      <c r="R1774" s="65" t="s">
        <v>2235</v>
      </c>
      <c r="S1774" s="118"/>
    </row>
    <row r="1775" spans="1:19" s="12" customFormat="1" ht="38.4" x14ac:dyDescent="0.25">
      <c r="A1775" s="46" t="s">
        <v>3921</v>
      </c>
      <c r="B1775" s="47"/>
      <c r="C1775" s="47">
        <v>46164</v>
      </c>
      <c r="D1775" s="170">
        <v>311</v>
      </c>
      <c r="E1775" s="170">
        <v>30</v>
      </c>
      <c r="F1775" s="170">
        <v>2400</v>
      </c>
      <c r="G1775" s="170" t="s">
        <v>2233</v>
      </c>
      <c r="H1775" s="171"/>
      <c r="I1775" s="172"/>
      <c r="J1775" s="173"/>
      <c r="K1775" s="174"/>
      <c r="L1775" s="174"/>
      <c r="M1775" s="175"/>
      <c r="N1775" s="187"/>
      <c r="O1775" s="197">
        <v>277</v>
      </c>
      <c r="P1775" s="197" t="s">
        <v>526</v>
      </c>
      <c r="Q1775" s="186" t="s">
        <v>3922</v>
      </c>
      <c r="R1775" s="65" t="s">
        <v>2238</v>
      </c>
      <c r="S1775" s="131"/>
    </row>
    <row r="1776" spans="1:19" s="12" customFormat="1" ht="28.8" x14ac:dyDescent="0.25">
      <c r="A1776" s="46" t="s">
        <v>3923</v>
      </c>
      <c r="B1776" s="47"/>
      <c r="C1776" s="47">
        <v>46164</v>
      </c>
      <c r="D1776" s="170">
        <v>311</v>
      </c>
      <c r="E1776" s="170">
        <v>10</v>
      </c>
      <c r="F1776" s="170">
        <v>2400</v>
      </c>
      <c r="G1776" s="170" t="s">
        <v>2240</v>
      </c>
      <c r="H1776" s="171" t="s">
        <v>2241</v>
      </c>
      <c r="I1776" s="172" t="s">
        <v>47</v>
      </c>
      <c r="J1776" s="173" t="s">
        <v>347</v>
      </c>
      <c r="K1776" s="174" t="s">
        <v>416</v>
      </c>
      <c r="L1776" s="174"/>
      <c r="M1776" s="175"/>
      <c r="N1776" s="187"/>
      <c r="O1776" s="173">
        <v>999</v>
      </c>
      <c r="P1776" s="187" t="s">
        <v>28</v>
      </c>
      <c r="Q1776" s="186" t="s">
        <v>353</v>
      </c>
      <c r="R1776" s="65" t="s">
        <v>2242</v>
      </c>
      <c r="S1776" s="118"/>
    </row>
    <row r="1777" spans="1:19" s="12" customFormat="1" ht="19.2" x14ac:dyDescent="0.25">
      <c r="A1777" s="46" t="s">
        <v>3924</v>
      </c>
      <c r="B1777" s="47"/>
      <c r="C1777" s="47">
        <v>46164</v>
      </c>
      <c r="D1777" s="170">
        <v>311</v>
      </c>
      <c r="E1777" s="170">
        <v>20</v>
      </c>
      <c r="F1777" s="170">
        <v>2400</v>
      </c>
      <c r="G1777" s="170" t="s">
        <v>2240</v>
      </c>
      <c r="H1777" s="193"/>
      <c r="I1777" s="193"/>
      <c r="J1777" s="173"/>
      <c r="K1777" s="174"/>
      <c r="L1777" s="174"/>
      <c r="M1777" s="175"/>
      <c r="N1777" s="187"/>
      <c r="O1777" s="173">
        <v>999</v>
      </c>
      <c r="P1777" s="187" t="s">
        <v>28</v>
      </c>
      <c r="Q1777" s="186" t="s">
        <v>350</v>
      </c>
      <c r="R1777" s="65" t="s">
        <v>2244</v>
      </c>
      <c r="S1777" s="118"/>
    </row>
    <row r="1778" spans="1:19" s="12" customFormat="1" ht="19.2" x14ac:dyDescent="0.25">
      <c r="A1778" s="46" t="s">
        <v>3925</v>
      </c>
      <c r="B1778" s="47"/>
      <c r="C1778" s="47">
        <v>46164</v>
      </c>
      <c r="D1778" s="170">
        <v>311</v>
      </c>
      <c r="E1778" s="170">
        <v>30</v>
      </c>
      <c r="F1778" s="170">
        <v>2400</v>
      </c>
      <c r="G1778" s="170" t="s">
        <v>2240</v>
      </c>
      <c r="H1778" s="171"/>
      <c r="I1778" s="172"/>
      <c r="J1778" s="173"/>
      <c r="K1778" s="174"/>
      <c r="L1778" s="174"/>
      <c r="M1778" s="175"/>
      <c r="N1778" s="187"/>
      <c r="O1778" s="173">
        <v>999</v>
      </c>
      <c r="P1778" s="187" t="s">
        <v>28</v>
      </c>
      <c r="Q1778" s="186" t="s">
        <v>353</v>
      </c>
      <c r="R1778" s="65" t="s">
        <v>2246</v>
      </c>
      <c r="S1778" s="118"/>
    </row>
    <row r="1779" spans="1:19" s="12" customFormat="1" ht="19.2" x14ac:dyDescent="0.25">
      <c r="A1779" s="46" t="s">
        <v>3926</v>
      </c>
      <c r="B1779" s="47"/>
      <c r="C1779" s="47">
        <v>46164</v>
      </c>
      <c r="D1779" s="170">
        <v>311</v>
      </c>
      <c r="E1779" s="170">
        <v>10</v>
      </c>
      <c r="F1779" s="170">
        <v>2400</v>
      </c>
      <c r="G1779" s="170" t="s">
        <v>2248</v>
      </c>
      <c r="H1779" s="171" t="s">
        <v>2249</v>
      </c>
      <c r="I1779" s="172" t="s">
        <v>28</v>
      </c>
      <c r="J1779" s="173" t="s">
        <v>251</v>
      </c>
      <c r="K1779" s="174" t="s">
        <v>416</v>
      </c>
      <c r="L1779" s="174"/>
      <c r="M1779" s="175"/>
      <c r="N1779" s="187"/>
      <c r="O1779" s="173">
        <v>999</v>
      </c>
      <c r="P1779" s="187" t="s">
        <v>28</v>
      </c>
      <c r="Q1779" s="186" t="s">
        <v>350</v>
      </c>
      <c r="R1779" s="65" t="s">
        <v>2250</v>
      </c>
      <c r="S1779" s="118"/>
    </row>
    <row r="1780" spans="1:19" s="12" customFormat="1" ht="38.4" x14ac:dyDescent="0.25">
      <c r="A1780" s="46" t="s">
        <v>3927</v>
      </c>
      <c r="B1780" s="47"/>
      <c r="C1780" s="47">
        <v>46164</v>
      </c>
      <c r="D1780" s="170">
        <v>311</v>
      </c>
      <c r="E1780" s="170">
        <v>20</v>
      </c>
      <c r="F1780" s="170">
        <v>2400</v>
      </c>
      <c r="G1780" s="170" t="s">
        <v>2248</v>
      </c>
      <c r="H1780" s="171"/>
      <c r="I1780" s="172"/>
      <c r="J1780" s="173"/>
      <c r="K1780" s="174"/>
      <c r="L1780" s="174"/>
      <c r="M1780" s="175"/>
      <c r="N1780" s="187"/>
      <c r="O1780" s="197">
        <v>277</v>
      </c>
      <c r="P1780" s="197" t="s">
        <v>526</v>
      </c>
      <c r="Q1780" s="186" t="s">
        <v>3928</v>
      </c>
      <c r="R1780" s="65" t="s">
        <v>2253</v>
      </c>
      <c r="S1780" s="131"/>
    </row>
    <row r="1781" spans="1:19" s="12" customFormat="1" ht="19.2" x14ac:dyDescent="0.25">
      <c r="A1781" s="46" t="s">
        <v>3929</v>
      </c>
      <c r="B1781" s="47"/>
      <c r="C1781" s="47">
        <v>46164</v>
      </c>
      <c r="D1781" s="170">
        <v>311</v>
      </c>
      <c r="E1781" s="170">
        <v>10</v>
      </c>
      <c r="F1781" s="170">
        <v>2400</v>
      </c>
      <c r="G1781" s="170" t="s">
        <v>2255</v>
      </c>
      <c r="H1781" s="171" t="s">
        <v>3930</v>
      </c>
      <c r="I1781" s="172" t="s">
        <v>47</v>
      </c>
      <c r="J1781" s="173" t="s">
        <v>347</v>
      </c>
      <c r="K1781" s="174" t="s">
        <v>445</v>
      </c>
      <c r="L1781" s="174"/>
      <c r="M1781" s="175"/>
      <c r="N1781" s="187"/>
      <c r="O1781" s="173">
        <v>999</v>
      </c>
      <c r="P1781" s="173" t="s">
        <v>446</v>
      </c>
      <c r="Q1781" s="185" t="s">
        <v>447</v>
      </c>
      <c r="R1781" s="65" t="s">
        <v>448</v>
      </c>
      <c r="S1781" s="118"/>
    </row>
    <row r="1782" spans="1:19" s="12" customFormat="1" ht="19.2" x14ac:dyDescent="0.25">
      <c r="A1782" s="46" t="s">
        <v>3931</v>
      </c>
      <c r="B1782" s="47"/>
      <c r="C1782" s="47">
        <v>46164</v>
      </c>
      <c r="D1782" s="170">
        <v>311</v>
      </c>
      <c r="E1782" s="170">
        <v>10</v>
      </c>
      <c r="F1782" s="170">
        <v>2400</v>
      </c>
      <c r="G1782" s="170" t="s">
        <v>2263</v>
      </c>
      <c r="H1782" s="171" t="s">
        <v>2048</v>
      </c>
      <c r="I1782" s="172" t="s">
        <v>28</v>
      </c>
      <c r="J1782" s="173" t="s">
        <v>1774</v>
      </c>
      <c r="K1782" s="174" t="s">
        <v>445</v>
      </c>
      <c r="L1782" s="174"/>
      <c r="M1782" s="175"/>
      <c r="N1782" s="187"/>
      <c r="O1782" s="173" t="s">
        <v>198</v>
      </c>
      <c r="P1782" s="173" t="s">
        <v>446</v>
      </c>
      <c r="Q1782" s="185" t="s">
        <v>447</v>
      </c>
      <c r="R1782" s="65" t="s">
        <v>448</v>
      </c>
      <c r="S1782" s="118"/>
    </row>
    <row r="1783" spans="1:19" s="12" customFormat="1" ht="19.2" x14ac:dyDescent="0.25">
      <c r="A1783" s="46" t="s">
        <v>3932</v>
      </c>
      <c r="B1783" s="47"/>
      <c r="C1783" s="47">
        <v>46164</v>
      </c>
      <c r="D1783" s="170">
        <v>311</v>
      </c>
      <c r="E1783" s="170">
        <v>10</v>
      </c>
      <c r="F1783" s="170">
        <v>2400</v>
      </c>
      <c r="G1783" s="170" t="s">
        <v>2266</v>
      </c>
      <c r="H1783" s="171" t="s">
        <v>2267</v>
      </c>
      <c r="I1783" s="172" t="s">
        <v>47</v>
      </c>
      <c r="J1783" s="173" t="s">
        <v>2268</v>
      </c>
      <c r="K1783" s="174" t="s">
        <v>445</v>
      </c>
      <c r="L1783" s="174"/>
      <c r="M1783" s="175"/>
      <c r="N1783" s="187"/>
      <c r="O1783" s="173" t="s">
        <v>198</v>
      </c>
      <c r="P1783" s="173" t="s">
        <v>446</v>
      </c>
      <c r="Q1783" s="185" t="s">
        <v>447</v>
      </c>
      <c r="R1783" s="65" t="s">
        <v>448</v>
      </c>
      <c r="S1783" s="118"/>
    </row>
    <row r="1784" spans="1:19" s="12" customFormat="1" ht="19.2" x14ac:dyDescent="0.25">
      <c r="A1784" s="46" t="s">
        <v>3933</v>
      </c>
      <c r="B1784" s="47"/>
      <c r="C1784" s="47">
        <v>46164</v>
      </c>
      <c r="D1784" s="170">
        <v>311</v>
      </c>
      <c r="E1784" s="170">
        <v>10</v>
      </c>
      <c r="F1784" s="170">
        <v>2400</v>
      </c>
      <c r="G1784" s="170" t="s">
        <v>2270</v>
      </c>
      <c r="H1784" s="171" t="s">
        <v>2271</v>
      </c>
      <c r="I1784" s="172" t="s">
        <v>13</v>
      </c>
      <c r="J1784" s="173" t="s">
        <v>38</v>
      </c>
      <c r="K1784" s="174" t="s">
        <v>416</v>
      </c>
      <c r="L1784" s="174"/>
      <c r="M1784" s="175"/>
      <c r="N1784" s="187" t="s">
        <v>3431</v>
      </c>
      <c r="O1784" s="173" t="s">
        <v>198</v>
      </c>
      <c r="P1784" s="187" t="s">
        <v>28</v>
      </c>
      <c r="Q1784" s="186" t="s">
        <v>335</v>
      </c>
      <c r="R1784" s="65" t="s">
        <v>3934</v>
      </c>
      <c r="S1784" s="118"/>
    </row>
    <row r="1785" spans="1:19" s="12" customFormat="1" ht="19.2" x14ac:dyDescent="0.25">
      <c r="A1785" s="46" t="s">
        <v>3935</v>
      </c>
      <c r="B1785" s="47"/>
      <c r="C1785" s="47">
        <v>46164</v>
      </c>
      <c r="D1785" s="170">
        <v>311</v>
      </c>
      <c r="E1785" s="170">
        <v>10</v>
      </c>
      <c r="F1785" s="170">
        <v>2400</v>
      </c>
      <c r="G1785" s="170" t="s">
        <v>2273</v>
      </c>
      <c r="H1785" s="171" t="s">
        <v>3936</v>
      </c>
      <c r="I1785" s="172" t="s">
        <v>47</v>
      </c>
      <c r="J1785" s="173" t="s">
        <v>2268</v>
      </c>
      <c r="K1785" s="174" t="s">
        <v>416</v>
      </c>
      <c r="L1785" s="174"/>
      <c r="M1785" s="175"/>
      <c r="N1785" s="187"/>
      <c r="O1785" s="173" t="s">
        <v>198</v>
      </c>
      <c r="P1785" s="187" t="s">
        <v>28</v>
      </c>
      <c r="Q1785" s="186" t="s">
        <v>353</v>
      </c>
      <c r="R1785" s="65" t="s">
        <v>3937</v>
      </c>
      <c r="S1785" s="118"/>
    </row>
    <row r="1786" spans="1:19" s="12" customFormat="1" ht="19.2" x14ac:dyDescent="0.25">
      <c r="A1786" s="46" t="s">
        <v>3938</v>
      </c>
      <c r="B1786" s="47"/>
      <c r="C1786" s="47">
        <v>46164</v>
      </c>
      <c r="D1786" s="170">
        <v>311</v>
      </c>
      <c r="E1786" s="170">
        <v>20</v>
      </c>
      <c r="F1786" s="170">
        <v>2400</v>
      </c>
      <c r="G1786" s="170" t="s">
        <v>2273</v>
      </c>
      <c r="H1786" s="171"/>
      <c r="I1786" s="172"/>
      <c r="J1786" s="173"/>
      <c r="K1786" s="174"/>
      <c r="L1786" s="174"/>
      <c r="M1786" s="175"/>
      <c r="N1786" s="187"/>
      <c r="O1786" s="173" t="s">
        <v>198</v>
      </c>
      <c r="P1786" s="187" t="s">
        <v>28</v>
      </c>
      <c r="Q1786" s="186" t="s">
        <v>350</v>
      </c>
      <c r="R1786" s="65" t="s">
        <v>3939</v>
      </c>
      <c r="S1786" s="118"/>
    </row>
    <row r="1787" spans="1:19" s="12" customFormat="1" ht="19.2" x14ac:dyDescent="0.25">
      <c r="A1787" s="46" t="s">
        <v>3940</v>
      </c>
      <c r="B1787" s="47"/>
      <c r="C1787" s="47">
        <v>46164</v>
      </c>
      <c r="D1787" s="170">
        <v>311</v>
      </c>
      <c r="E1787" s="170">
        <v>30</v>
      </c>
      <c r="F1787" s="170">
        <v>2400</v>
      </c>
      <c r="G1787" s="170" t="s">
        <v>2273</v>
      </c>
      <c r="H1787" s="171"/>
      <c r="I1787" s="172"/>
      <c r="J1787" s="173"/>
      <c r="K1787" s="174"/>
      <c r="L1787" s="174"/>
      <c r="M1787" s="175"/>
      <c r="N1787" s="187"/>
      <c r="O1787" s="173" t="s">
        <v>198</v>
      </c>
      <c r="P1787" s="187" t="s">
        <v>28</v>
      </c>
      <c r="Q1787" s="186" t="s">
        <v>353</v>
      </c>
      <c r="R1787" s="65" t="s">
        <v>3941</v>
      </c>
      <c r="S1787" s="118"/>
    </row>
    <row r="1788" spans="1:19" s="12" customFormat="1" ht="19.2" x14ac:dyDescent="0.25">
      <c r="A1788" s="46" t="s">
        <v>3942</v>
      </c>
      <c r="B1788" s="47"/>
      <c r="C1788" s="47">
        <v>46164</v>
      </c>
      <c r="D1788" s="170">
        <v>311</v>
      </c>
      <c r="E1788" s="170">
        <v>10</v>
      </c>
      <c r="F1788" s="170">
        <v>2400</v>
      </c>
      <c r="G1788" s="170" t="s">
        <v>2276</v>
      </c>
      <c r="H1788" s="171" t="s">
        <v>2277</v>
      </c>
      <c r="I1788" s="172" t="s">
        <v>13</v>
      </c>
      <c r="J1788" s="173" t="s">
        <v>38</v>
      </c>
      <c r="K1788" s="174" t="s">
        <v>416</v>
      </c>
      <c r="L1788" s="174"/>
      <c r="M1788" s="175"/>
      <c r="N1788" s="187" t="s">
        <v>3943</v>
      </c>
      <c r="O1788" s="173" t="s">
        <v>198</v>
      </c>
      <c r="P1788" s="187" t="s">
        <v>28</v>
      </c>
      <c r="Q1788" s="186" t="s">
        <v>335</v>
      </c>
      <c r="R1788" s="65" t="s">
        <v>3944</v>
      </c>
      <c r="S1788" s="118"/>
    </row>
    <row r="1789" spans="1:19" s="12" customFormat="1" ht="19.2" x14ac:dyDescent="0.25">
      <c r="A1789" s="46" t="s">
        <v>3945</v>
      </c>
      <c r="B1789" s="47"/>
      <c r="C1789" s="47">
        <v>46164</v>
      </c>
      <c r="D1789" s="170">
        <v>311</v>
      </c>
      <c r="E1789" s="170">
        <v>10</v>
      </c>
      <c r="F1789" s="170">
        <v>2400</v>
      </c>
      <c r="G1789" s="170" t="s">
        <v>2279</v>
      </c>
      <c r="H1789" s="171" t="s">
        <v>2280</v>
      </c>
      <c r="I1789" s="172" t="s">
        <v>28</v>
      </c>
      <c r="J1789" s="173" t="s">
        <v>1256</v>
      </c>
      <c r="K1789" s="174" t="s">
        <v>416</v>
      </c>
      <c r="L1789" s="174"/>
      <c r="M1789" s="175"/>
      <c r="N1789" s="187"/>
      <c r="O1789" s="173">
        <v>999</v>
      </c>
      <c r="P1789" s="173" t="s">
        <v>28</v>
      </c>
      <c r="Q1789" s="194" t="s">
        <v>353</v>
      </c>
      <c r="R1789" s="65" t="s">
        <v>3946</v>
      </c>
      <c r="S1789" s="118"/>
    </row>
    <row r="1790" spans="1:19" s="12" customFormat="1" ht="19.2" x14ac:dyDescent="0.25">
      <c r="A1790" s="46" t="s">
        <v>3947</v>
      </c>
      <c r="B1790" s="47"/>
      <c r="C1790" s="47">
        <v>46164</v>
      </c>
      <c r="D1790" s="170">
        <v>311</v>
      </c>
      <c r="E1790" s="170">
        <v>20</v>
      </c>
      <c r="F1790" s="170">
        <v>2400</v>
      </c>
      <c r="G1790" s="170" t="s">
        <v>2279</v>
      </c>
      <c r="H1790" s="171"/>
      <c r="I1790" s="172"/>
      <c r="J1790" s="173"/>
      <c r="K1790" s="174"/>
      <c r="L1790" s="174"/>
      <c r="M1790" s="175"/>
      <c r="N1790" s="187"/>
      <c r="O1790" s="173" t="s">
        <v>198</v>
      </c>
      <c r="P1790" s="187" t="s">
        <v>28</v>
      </c>
      <c r="Q1790" s="186" t="s">
        <v>350</v>
      </c>
      <c r="R1790" s="65" t="s">
        <v>3948</v>
      </c>
      <c r="S1790" s="118"/>
    </row>
    <row r="1791" spans="1:19" s="12" customFormat="1" ht="38.4" x14ac:dyDescent="0.25">
      <c r="A1791" s="46" t="s">
        <v>3949</v>
      </c>
      <c r="B1791" s="47"/>
      <c r="C1791" s="47">
        <v>46164</v>
      </c>
      <c r="D1791" s="170">
        <v>311</v>
      </c>
      <c r="E1791" s="170">
        <v>30</v>
      </c>
      <c r="F1791" s="170">
        <v>2400</v>
      </c>
      <c r="G1791" s="170" t="s">
        <v>2279</v>
      </c>
      <c r="H1791" s="171"/>
      <c r="I1791" s="172"/>
      <c r="J1791" s="173"/>
      <c r="K1791" s="174"/>
      <c r="L1791" s="174"/>
      <c r="M1791" s="175"/>
      <c r="N1791" s="187"/>
      <c r="O1791" s="197">
        <v>277</v>
      </c>
      <c r="P1791" s="197" t="s">
        <v>526</v>
      </c>
      <c r="Q1791" s="186" t="s">
        <v>3950</v>
      </c>
      <c r="R1791" s="65" t="s">
        <v>3951</v>
      </c>
      <c r="S1791" s="131"/>
    </row>
    <row r="1792" spans="1:19" s="12" customFormat="1" ht="19.2" x14ac:dyDescent="0.25">
      <c r="A1792" s="46" t="s">
        <v>3952</v>
      </c>
      <c r="B1792" s="47"/>
      <c r="C1792" s="47">
        <v>46164</v>
      </c>
      <c r="D1792" s="170">
        <v>311</v>
      </c>
      <c r="E1792" s="170">
        <v>10</v>
      </c>
      <c r="F1792" s="170">
        <v>2400</v>
      </c>
      <c r="G1792" s="170" t="s">
        <v>2282</v>
      </c>
      <c r="H1792" s="171" t="s">
        <v>2283</v>
      </c>
      <c r="I1792" s="172" t="s">
        <v>13</v>
      </c>
      <c r="J1792" s="173" t="s">
        <v>38</v>
      </c>
      <c r="K1792" s="174" t="s">
        <v>416</v>
      </c>
      <c r="L1792" s="174"/>
      <c r="M1792" s="175"/>
      <c r="N1792" s="187" t="s">
        <v>2284</v>
      </c>
      <c r="O1792" s="187" t="s">
        <v>198</v>
      </c>
      <c r="P1792" s="187" t="s">
        <v>28</v>
      </c>
      <c r="Q1792" s="186" t="s">
        <v>335</v>
      </c>
      <c r="R1792" s="65" t="s">
        <v>2285</v>
      </c>
      <c r="S1792" s="118"/>
    </row>
    <row r="1793" spans="1:19" s="12" customFormat="1" ht="19.2" x14ac:dyDescent="0.25">
      <c r="A1793" s="46" t="s">
        <v>3953</v>
      </c>
      <c r="B1793" s="47"/>
      <c r="C1793" s="47">
        <v>46164</v>
      </c>
      <c r="D1793" s="170">
        <v>311</v>
      </c>
      <c r="E1793" s="170">
        <v>10</v>
      </c>
      <c r="F1793" s="170">
        <v>2400</v>
      </c>
      <c r="G1793" s="170" t="s">
        <v>2287</v>
      </c>
      <c r="H1793" s="171" t="s">
        <v>2288</v>
      </c>
      <c r="I1793" s="172" t="s">
        <v>13</v>
      </c>
      <c r="J1793" s="173" t="s">
        <v>266</v>
      </c>
      <c r="K1793" s="174" t="s">
        <v>416</v>
      </c>
      <c r="L1793" s="174"/>
      <c r="M1793" s="175"/>
      <c r="N1793" s="187" t="s">
        <v>2289</v>
      </c>
      <c r="O1793" s="187" t="s">
        <v>198</v>
      </c>
      <c r="P1793" s="187" t="s">
        <v>28</v>
      </c>
      <c r="Q1793" s="186" t="s">
        <v>335</v>
      </c>
      <c r="R1793" s="65" t="s">
        <v>2290</v>
      </c>
      <c r="S1793" s="118"/>
    </row>
    <row r="1794" spans="1:19" s="12" customFormat="1" ht="19.2" x14ac:dyDescent="0.25">
      <c r="A1794" s="46" t="s">
        <v>3954</v>
      </c>
      <c r="B1794" s="47"/>
      <c r="C1794" s="47">
        <v>46164</v>
      </c>
      <c r="D1794" s="170">
        <v>311</v>
      </c>
      <c r="E1794" s="170">
        <v>10</v>
      </c>
      <c r="F1794" s="170">
        <v>2400</v>
      </c>
      <c r="G1794" s="170" t="s">
        <v>2292</v>
      </c>
      <c r="H1794" s="171" t="s">
        <v>2293</v>
      </c>
      <c r="I1794" s="172" t="s">
        <v>13</v>
      </c>
      <c r="J1794" s="173" t="s">
        <v>266</v>
      </c>
      <c r="K1794" s="174" t="s">
        <v>416</v>
      </c>
      <c r="L1794" s="174"/>
      <c r="M1794" s="175"/>
      <c r="N1794" s="187" t="s">
        <v>2294</v>
      </c>
      <c r="O1794" s="187" t="s">
        <v>198</v>
      </c>
      <c r="P1794" s="187" t="s">
        <v>28</v>
      </c>
      <c r="Q1794" s="186" t="s">
        <v>335</v>
      </c>
      <c r="R1794" s="65" t="s">
        <v>2295</v>
      </c>
      <c r="S1794" s="118"/>
    </row>
    <row r="1795" spans="1:19" ht="19.2" x14ac:dyDescent="0.25">
      <c r="A1795" s="46" t="s">
        <v>3955</v>
      </c>
      <c r="B1795" s="47">
        <v>46164</v>
      </c>
      <c r="C1795" s="48"/>
      <c r="D1795" s="48">
        <v>316</v>
      </c>
      <c r="E1795" s="48">
        <v>10</v>
      </c>
      <c r="F1795" s="48" t="s">
        <v>3956</v>
      </c>
      <c r="G1795" s="48"/>
      <c r="H1795" s="50" t="s">
        <v>3957</v>
      </c>
      <c r="I1795" s="51"/>
      <c r="J1795" s="157"/>
      <c r="K1795" s="53" t="s">
        <v>416</v>
      </c>
      <c r="L1795" s="53" t="s">
        <v>3956</v>
      </c>
      <c r="M1795" s="95">
        <v>1</v>
      </c>
      <c r="N1795" s="97"/>
      <c r="O1795" s="52" t="s">
        <v>198</v>
      </c>
      <c r="P1795" s="52" t="s">
        <v>28</v>
      </c>
      <c r="Q1795" s="44" t="s">
        <v>380</v>
      </c>
      <c r="R1795" s="65" t="s">
        <v>3958</v>
      </c>
      <c r="S1795" s="8"/>
    </row>
    <row r="1796" spans="1:19" ht="19.2" x14ac:dyDescent="0.25">
      <c r="A1796" s="46" t="s">
        <v>3959</v>
      </c>
      <c r="B1796" s="47">
        <v>46164</v>
      </c>
      <c r="C1796" s="48"/>
      <c r="D1796" s="48">
        <v>316</v>
      </c>
      <c r="E1796" s="48">
        <v>10</v>
      </c>
      <c r="F1796" s="48" t="s">
        <v>3956</v>
      </c>
      <c r="G1796" s="48" t="s">
        <v>383</v>
      </c>
      <c r="H1796" s="50" t="s">
        <v>2382</v>
      </c>
      <c r="I1796" s="51"/>
      <c r="J1796" s="52"/>
      <c r="K1796" s="53" t="s">
        <v>28</v>
      </c>
      <c r="L1796" s="53"/>
      <c r="M1796" s="95"/>
      <c r="N1796" s="97"/>
      <c r="O1796" s="52" t="s">
        <v>198</v>
      </c>
      <c r="P1796" s="52" t="s">
        <v>28</v>
      </c>
      <c r="Q1796" s="44" t="s">
        <v>323</v>
      </c>
      <c r="R1796" s="65" t="s">
        <v>386</v>
      </c>
      <c r="S1796" s="8"/>
    </row>
    <row r="1797" spans="1:19" x14ac:dyDescent="0.25">
      <c r="A1797" s="46" t="s">
        <v>3960</v>
      </c>
      <c r="B1797" s="47">
        <v>46164</v>
      </c>
      <c r="C1797" s="48"/>
      <c r="D1797" s="48">
        <v>316</v>
      </c>
      <c r="E1797" s="48">
        <v>20</v>
      </c>
      <c r="F1797" s="48" t="s">
        <v>3956</v>
      </c>
      <c r="G1797" s="48" t="s">
        <v>383</v>
      </c>
      <c r="H1797" s="156"/>
      <c r="I1797" s="156"/>
      <c r="J1797" s="52"/>
      <c r="K1797" s="53"/>
      <c r="L1797" s="53"/>
      <c r="M1797" s="95"/>
      <c r="N1797" s="97"/>
      <c r="O1797" s="97">
        <v>999</v>
      </c>
      <c r="P1797" s="97" t="s">
        <v>28</v>
      </c>
      <c r="Q1797" s="44" t="s">
        <v>3674</v>
      </c>
      <c r="R1797" s="65" t="s">
        <v>3961</v>
      </c>
      <c r="S1797" s="8"/>
    </row>
    <row r="1798" spans="1:19" x14ac:dyDescent="0.25">
      <c r="A1798" s="46" t="s">
        <v>3962</v>
      </c>
      <c r="B1798" s="47">
        <v>46164</v>
      </c>
      <c r="C1798" s="48"/>
      <c r="D1798" s="48">
        <v>316</v>
      </c>
      <c r="E1798" s="48">
        <v>30</v>
      </c>
      <c r="F1798" s="48" t="s">
        <v>3956</v>
      </c>
      <c r="G1798" s="48" t="s">
        <v>383</v>
      </c>
      <c r="H1798" s="50"/>
      <c r="I1798" s="51"/>
      <c r="J1798" s="52"/>
      <c r="K1798" s="53"/>
      <c r="L1798" s="53"/>
      <c r="M1798" s="95"/>
      <c r="N1798" s="97"/>
      <c r="O1798" s="97">
        <v>999</v>
      </c>
      <c r="P1798" s="97" t="s">
        <v>28</v>
      </c>
      <c r="Q1798" s="44" t="s">
        <v>3674</v>
      </c>
      <c r="R1798" s="65" t="s">
        <v>3963</v>
      </c>
      <c r="S1798" s="8"/>
    </row>
    <row r="1799" spans="1:19" ht="28.8" x14ac:dyDescent="0.25">
      <c r="A1799" s="46" t="s">
        <v>3964</v>
      </c>
      <c r="B1799" s="47">
        <v>46164</v>
      </c>
      <c r="C1799" s="48"/>
      <c r="D1799" s="48">
        <v>316</v>
      </c>
      <c r="E1799" s="48">
        <v>40</v>
      </c>
      <c r="F1799" s="48" t="s">
        <v>3956</v>
      </c>
      <c r="G1799" s="48" t="s">
        <v>383</v>
      </c>
      <c r="H1799" s="50"/>
      <c r="I1799" s="51"/>
      <c r="J1799" s="52"/>
      <c r="K1799" s="53"/>
      <c r="L1799" s="53"/>
      <c r="M1799" s="95"/>
      <c r="N1799" s="97"/>
      <c r="O1799" s="97">
        <v>999</v>
      </c>
      <c r="P1799" s="97" t="s">
        <v>28</v>
      </c>
      <c r="Q1799" s="44" t="s">
        <v>3674</v>
      </c>
      <c r="R1799" s="65" t="s">
        <v>3965</v>
      </c>
      <c r="S1799" s="8"/>
    </row>
    <row r="1800" spans="1:19" ht="28.8" x14ac:dyDescent="0.25">
      <c r="A1800" s="46" t="s">
        <v>3966</v>
      </c>
      <c r="B1800" s="47">
        <v>46164</v>
      </c>
      <c r="C1800" s="48"/>
      <c r="D1800" s="48">
        <v>316</v>
      </c>
      <c r="E1800" s="48">
        <v>50</v>
      </c>
      <c r="F1800" s="48" t="s">
        <v>3956</v>
      </c>
      <c r="G1800" s="48" t="s">
        <v>383</v>
      </c>
      <c r="H1800" s="50"/>
      <c r="I1800" s="51"/>
      <c r="J1800" s="52"/>
      <c r="K1800" s="53"/>
      <c r="L1800" s="53"/>
      <c r="M1800" s="95"/>
      <c r="N1800" s="97"/>
      <c r="O1800" s="97">
        <v>999</v>
      </c>
      <c r="P1800" s="97" t="s">
        <v>28</v>
      </c>
      <c r="Q1800" s="44" t="s">
        <v>3674</v>
      </c>
      <c r="R1800" s="65" t="s">
        <v>3967</v>
      </c>
      <c r="S1800" s="8"/>
    </row>
    <row r="1801" spans="1:19" x14ac:dyDescent="0.25">
      <c r="A1801" s="46" t="s">
        <v>3968</v>
      </c>
      <c r="B1801" s="47">
        <v>46164</v>
      </c>
      <c r="C1801" s="48"/>
      <c r="D1801" s="48">
        <v>316</v>
      </c>
      <c r="E1801" s="48">
        <v>10</v>
      </c>
      <c r="F1801" s="48" t="s">
        <v>3956</v>
      </c>
      <c r="G1801" s="48" t="s">
        <v>388</v>
      </c>
      <c r="H1801" s="50" t="s">
        <v>389</v>
      </c>
      <c r="I1801" s="51" t="s">
        <v>13</v>
      </c>
      <c r="J1801" s="52" t="s">
        <v>390</v>
      </c>
      <c r="K1801" s="53" t="s">
        <v>28</v>
      </c>
      <c r="L1801" s="53"/>
      <c r="M1801" s="95"/>
      <c r="N1801" s="97" t="s">
        <v>2385</v>
      </c>
      <c r="O1801" s="97">
        <v>999</v>
      </c>
      <c r="P1801" s="97" t="s">
        <v>28</v>
      </c>
      <c r="Q1801" s="44" t="s">
        <v>332</v>
      </c>
      <c r="R1801" s="65" t="s">
        <v>392</v>
      </c>
      <c r="S1801" s="8"/>
    </row>
    <row r="1802" spans="1:19" x14ac:dyDescent="0.25">
      <c r="A1802" s="46" t="s">
        <v>3969</v>
      </c>
      <c r="B1802" s="47">
        <v>46164</v>
      </c>
      <c r="C1802" s="48"/>
      <c r="D1802" s="48">
        <v>316</v>
      </c>
      <c r="E1802" s="48">
        <v>20</v>
      </c>
      <c r="F1802" s="48" t="s">
        <v>3956</v>
      </c>
      <c r="G1802" s="48" t="s">
        <v>388</v>
      </c>
      <c r="H1802" s="50"/>
      <c r="I1802" s="51"/>
      <c r="J1802" s="52"/>
      <c r="K1802" s="53"/>
      <c r="L1802" s="53"/>
      <c r="M1802" s="95"/>
      <c r="N1802" s="97"/>
      <c r="O1802" s="97">
        <v>999</v>
      </c>
      <c r="P1802" s="97" t="s">
        <v>28</v>
      </c>
      <c r="Q1802" s="44" t="s">
        <v>335</v>
      </c>
      <c r="R1802" s="65" t="s">
        <v>394</v>
      </c>
      <c r="S1802" s="8"/>
    </row>
    <row r="1803" spans="1:19" x14ac:dyDescent="0.25">
      <c r="A1803" s="46" t="s">
        <v>3970</v>
      </c>
      <c r="B1803" s="47">
        <v>46164</v>
      </c>
      <c r="C1803" s="48"/>
      <c r="D1803" s="48">
        <v>316</v>
      </c>
      <c r="E1803" s="48">
        <v>10</v>
      </c>
      <c r="F1803" s="48" t="s">
        <v>3956</v>
      </c>
      <c r="G1803" s="48" t="s">
        <v>396</v>
      </c>
      <c r="H1803" s="50" t="s">
        <v>397</v>
      </c>
      <c r="I1803" s="51" t="s">
        <v>13</v>
      </c>
      <c r="J1803" s="52" t="s">
        <v>135</v>
      </c>
      <c r="K1803" s="53" t="s">
        <v>28</v>
      </c>
      <c r="L1803" s="53"/>
      <c r="M1803" s="95"/>
      <c r="N1803" s="97" t="s">
        <v>3971</v>
      </c>
      <c r="O1803" s="97">
        <v>999</v>
      </c>
      <c r="P1803" s="97" t="s">
        <v>28</v>
      </c>
      <c r="Q1803" s="44" t="s">
        <v>332</v>
      </c>
      <c r="R1803" s="65" t="s">
        <v>399</v>
      </c>
      <c r="S1803" s="8"/>
    </row>
    <row r="1804" spans="1:19" x14ac:dyDescent="0.25">
      <c r="A1804" s="46" t="s">
        <v>3972</v>
      </c>
      <c r="B1804" s="47">
        <v>46164</v>
      </c>
      <c r="C1804" s="48"/>
      <c r="D1804" s="48">
        <v>316</v>
      </c>
      <c r="E1804" s="48">
        <v>20</v>
      </c>
      <c r="F1804" s="48" t="s">
        <v>3956</v>
      </c>
      <c r="G1804" s="48" t="s">
        <v>396</v>
      </c>
      <c r="H1804" s="50"/>
      <c r="I1804" s="51"/>
      <c r="J1804" s="52"/>
      <c r="K1804" s="53"/>
      <c r="L1804" s="53"/>
      <c r="M1804" s="95"/>
      <c r="N1804" s="97"/>
      <c r="O1804" s="97">
        <v>999</v>
      </c>
      <c r="P1804" s="97" t="s">
        <v>28</v>
      </c>
      <c r="Q1804" s="44" t="s">
        <v>335</v>
      </c>
      <c r="R1804" s="65" t="s">
        <v>582</v>
      </c>
      <c r="S1804" s="8"/>
    </row>
    <row r="1805" spans="1:19" ht="28.8" x14ac:dyDescent="0.25">
      <c r="A1805" s="46" t="s">
        <v>3973</v>
      </c>
      <c r="B1805" s="47">
        <v>46164</v>
      </c>
      <c r="C1805" s="48"/>
      <c r="D1805" s="48">
        <v>316</v>
      </c>
      <c r="E1805" s="48">
        <v>10</v>
      </c>
      <c r="F1805" s="48" t="s">
        <v>3956</v>
      </c>
      <c r="G1805" s="48" t="s">
        <v>403</v>
      </c>
      <c r="H1805" s="50" t="s">
        <v>2391</v>
      </c>
      <c r="I1805" s="51" t="s">
        <v>47</v>
      </c>
      <c r="J1805" s="52" t="s">
        <v>405</v>
      </c>
      <c r="K1805" s="53" t="s">
        <v>28</v>
      </c>
      <c r="L1805" s="53"/>
      <c r="M1805" s="95"/>
      <c r="N1805" s="97"/>
      <c r="O1805" s="97">
        <v>999</v>
      </c>
      <c r="P1805" s="97" t="s">
        <v>28</v>
      </c>
      <c r="Q1805" s="44" t="s">
        <v>332</v>
      </c>
      <c r="R1805" s="65" t="s">
        <v>406</v>
      </c>
      <c r="S1805" s="8"/>
    </row>
    <row r="1806" spans="1:19" ht="19.2" x14ac:dyDescent="0.25">
      <c r="A1806" s="46" t="s">
        <v>3974</v>
      </c>
      <c r="B1806" s="47">
        <v>46164</v>
      </c>
      <c r="C1806" s="48"/>
      <c r="D1806" s="48">
        <v>316</v>
      </c>
      <c r="E1806" s="48">
        <v>20</v>
      </c>
      <c r="F1806" s="48" t="s">
        <v>3956</v>
      </c>
      <c r="G1806" s="48" t="s">
        <v>403</v>
      </c>
      <c r="H1806" s="50"/>
      <c r="I1806" s="51"/>
      <c r="J1806" s="52"/>
      <c r="K1806" s="53"/>
      <c r="L1806" s="53"/>
      <c r="M1806" s="95"/>
      <c r="N1806" s="97"/>
      <c r="O1806" s="52">
        <v>999</v>
      </c>
      <c r="P1806" s="52" t="s">
        <v>28</v>
      </c>
      <c r="Q1806" s="44" t="s">
        <v>353</v>
      </c>
      <c r="R1806" s="65" t="s">
        <v>410</v>
      </c>
      <c r="S1806" s="8"/>
    </row>
    <row r="1807" spans="1:19" x14ac:dyDescent="0.25">
      <c r="A1807" s="46" t="s">
        <v>3975</v>
      </c>
      <c r="B1807" s="47">
        <v>46164</v>
      </c>
      <c r="C1807" s="48"/>
      <c r="D1807" s="48">
        <v>316</v>
      </c>
      <c r="E1807" s="48">
        <v>30</v>
      </c>
      <c r="F1807" s="48" t="s">
        <v>3956</v>
      </c>
      <c r="G1807" s="48" t="s">
        <v>403</v>
      </c>
      <c r="H1807" s="50"/>
      <c r="I1807" s="51"/>
      <c r="J1807" s="52"/>
      <c r="K1807" s="53"/>
      <c r="L1807" s="53"/>
      <c r="M1807" s="95"/>
      <c r="N1807" s="97"/>
      <c r="O1807" s="52">
        <v>999</v>
      </c>
      <c r="P1807" s="97" t="s">
        <v>446</v>
      </c>
      <c r="Q1807" s="44" t="s">
        <v>350</v>
      </c>
      <c r="R1807" s="65" t="s">
        <v>408</v>
      </c>
      <c r="S1807" s="8"/>
    </row>
    <row r="1808" spans="1:19" ht="57.6" x14ac:dyDescent="0.25">
      <c r="A1808" s="46" t="s">
        <v>3976</v>
      </c>
      <c r="B1808" s="47">
        <v>46164</v>
      </c>
      <c r="C1808" s="48"/>
      <c r="D1808" s="48">
        <v>316</v>
      </c>
      <c r="E1808" s="48">
        <v>35</v>
      </c>
      <c r="F1808" s="48" t="s">
        <v>3956</v>
      </c>
      <c r="G1808" s="48" t="s">
        <v>403</v>
      </c>
      <c r="H1808" s="50"/>
      <c r="I1808" s="51"/>
      <c r="J1808" s="52"/>
      <c r="K1808" s="53"/>
      <c r="L1808" s="53"/>
      <c r="M1808" s="95"/>
      <c r="N1808" s="97"/>
      <c r="O1808" s="52" t="s">
        <v>437</v>
      </c>
      <c r="P1808" s="52" t="s">
        <v>526</v>
      </c>
      <c r="Q1808" s="105" t="s">
        <v>2395</v>
      </c>
      <c r="R1808" s="65" t="s">
        <v>408</v>
      </c>
      <c r="S1808" s="8"/>
    </row>
    <row r="1809" spans="1:19" ht="19.2" x14ac:dyDescent="0.25">
      <c r="A1809" s="46" t="s">
        <v>3977</v>
      </c>
      <c r="B1809" s="47">
        <v>46164</v>
      </c>
      <c r="C1809" s="48"/>
      <c r="D1809" s="48">
        <v>316</v>
      </c>
      <c r="E1809" s="48">
        <v>40</v>
      </c>
      <c r="F1809" s="48" t="s">
        <v>3956</v>
      </c>
      <c r="G1809" s="48" t="s">
        <v>403</v>
      </c>
      <c r="H1809" s="50"/>
      <c r="I1809" s="51"/>
      <c r="J1809" s="52"/>
      <c r="K1809" s="53"/>
      <c r="L1809" s="53"/>
      <c r="M1809" s="95"/>
      <c r="N1809" s="97"/>
      <c r="O1809" s="52">
        <v>999</v>
      </c>
      <c r="P1809" s="52" t="s">
        <v>28</v>
      </c>
      <c r="Q1809" s="44" t="s">
        <v>353</v>
      </c>
      <c r="R1809" s="65" t="s">
        <v>412</v>
      </c>
      <c r="S1809" s="8"/>
    </row>
    <row r="1810" spans="1:19" ht="19.2" x14ac:dyDescent="0.25">
      <c r="A1810" s="46" t="s">
        <v>3978</v>
      </c>
      <c r="B1810" s="47">
        <v>46164</v>
      </c>
      <c r="C1810" s="48"/>
      <c r="D1810" s="48">
        <v>316</v>
      </c>
      <c r="E1810" s="48">
        <v>10</v>
      </c>
      <c r="F1810" s="48" t="s">
        <v>3956</v>
      </c>
      <c r="G1810" s="48" t="s">
        <v>414</v>
      </c>
      <c r="H1810" s="50" t="s">
        <v>2398</v>
      </c>
      <c r="I1810" s="51" t="s">
        <v>47</v>
      </c>
      <c r="J1810" s="52" t="s">
        <v>314</v>
      </c>
      <c r="K1810" s="53" t="s">
        <v>416</v>
      </c>
      <c r="L1810" s="53"/>
      <c r="M1810" s="95"/>
      <c r="N1810" s="97"/>
      <c r="O1810" s="52">
        <v>999</v>
      </c>
      <c r="P1810" s="52" t="s">
        <v>28</v>
      </c>
      <c r="Q1810" s="44" t="s">
        <v>417</v>
      </c>
      <c r="R1810" s="65" t="s">
        <v>418</v>
      </c>
      <c r="S1810" s="8"/>
    </row>
    <row r="1811" spans="1:19" ht="19.2" x14ac:dyDescent="0.25">
      <c r="A1811" s="46" t="s">
        <v>3979</v>
      </c>
      <c r="B1811" s="47">
        <v>46164</v>
      </c>
      <c r="C1811" s="48"/>
      <c r="D1811" s="48">
        <v>316</v>
      </c>
      <c r="E1811" s="48">
        <v>20</v>
      </c>
      <c r="F1811" s="48" t="s">
        <v>3956</v>
      </c>
      <c r="G1811" s="48" t="s">
        <v>414</v>
      </c>
      <c r="H1811" s="50"/>
      <c r="I1811" s="51"/>
      <c r="J1811" s="52"/>
      <c r="K1811" s="53"/>
      <c r="L1811" s="53"/>
      <c r="M1811" s="95"/>
      <c r="N1811" s="97"/>
      <c r="O1811" s="52">
        <v>999</v>
      </c>
      <c r="P1811" s="52" t="s">
        <v>28</v>
      </c>
      <c r="Q1811" s="44" t="s">
        <v>353</v>
      </c>
      <c r="R1811" s="65" t="s">
        <v>422</v>
      </c>
      <c r="S1811" s="8"/>
    </row>
    <row r="1812" spans="1:19" x14ac:dyDescent="0.25">
      <c r="A1812" s="46" t="s">
        <v>3980</v>
      </c>
      <c r="B1812" s="47">
        <v>46164</v>
      </c>
      <c r="C1812" s="48"/>
      <c r="D1812" s="48">
        <v>316</v>
      </c>
      <c r="E1812" s="48">
        <v>30</v>
      </c>
      <c r="F1812" s="48" t="s">
        <v>3956</v>
      </c>
      <c r="G1812" s="48" t="s">
        <v>414</v>
      </c>
      <c r="H1812" s="50"/>
      <c r="I1812" s="51"/>
      <c r="J1812" s="52"/>
      <c r="K1812" s="53"/>
      <c r="L1812" s="53"/>
      <c r="M1812" s="95"/>
      <c r="N1812" s="97"/>
      <c r="O1812" s="52">
        <v>999</v>
      </c>
      <c r="P1812" s="97" t="s">
        <v>446</v>
      </c>
      <c r="Q1812" s="44" t="s">
        <v>350</v>
      </c>
      <c r="R1812" s="65" t="s">
        <v>420</v>
      </c>
      <c r="S1812" s="8"/>
    </row>
    <row r="1813" spans="1:19" ht="57.6" x14ac:dyDescent="0.25">
      <c r="A1813" s="46" t="s">
        <v>3981</v>
      </c>
      <c r="B1813" s="47">
        <v>46164</v>
      </c>
      <c r="C1813" s="48"/>
      <c r="D1813" s="48">
        <v>316</v>
      </c>
      <c r="E1813" s="48">
        <v>35</v>
      </c>
      <c r="F1813" s="48" t="s">
        <v>3956</v>
      </c>
      <c r="G1813" s="48" t="s">
        <v>414</v>
      </c>
      <c r="H1813" s="50"/>
      <c r="I1813" s="51"/>
      <c r="J1813" s="52"/>
      <c r="K1813" s="53"/>
      <c r="L1813" s="53"/>
      <c r="M1813" s="95"/>
      <c r="N1813" s="97"/>
      <c r="O1813" s="52" t="s">
        <v>437</v>
      </c>
      <c r="P1813" s="52" t="s">
        <v>526</v>
      </c>
      <c r="Q1813" s="105" t="s">
        <v>2402</v>
      </c>
      <c r="R1813" s="65" t="s">
        <v>420</v>
      </c>
      <c r="S1813" s="8"/>
    </row>
    <row r="1814" spans="1:19" ht="19.2" x14ac:dyDescent="0.25">
      <c r="A1814" s="46" t="s">
        <v>3982</v>
      </c>
      <c r="B1814" s="47">
        <v>46164</v>
      </c>
      <c r="C1814" s="48"/>
      <c r="D1814" s="48">
        <v>316</v>
      </c>
      <c r="E1814" s="48">
        <v>40</v>
      </c>
      <c r="F1814" s="48" t="s">
        <v>3956</v>
      </c>
      <c r="G1814" s="48" t="s">
        <v>414</v>
      </c>
      <c r="H1814" s="50"/>
      <c r="I1814" s="51"/>
      <c r="J1814" s="52"/>
      <c r="K1814" s="53"/>
      <c r="L1814" s="53"/>
      <c r="M1814" s="95"/>
      <c r="N1814" s="97"/>
      <c r="O1814" s="52">
        <v>999</v>
      </c>
      <c r="P1814" s="52" t="s">
        <v>28</v>
      </c>
      <c r="Q1814" s="44" t="s">
        <v>353</v>
      </c>
      <c r="R1814" s="65" t="s">
        <v>424</v>
      </c>
      <c r="S1814" s="8"/>
    </row>
    <row r="1815" spans="1:19" ht="19.2" x14ac:dyDescent="0.25">
      <c r="A1815" s="46" t="s">
        <v>3983</v>
      </c>
      <c r="B1815" s="47">
        <v>46164</v>
      </c>
      <c r="C1815" s="48"/>
      <c r="D1815" s="48">
        <v>316</v>
      </c>
      <c r="E1815" s="48">
        <v>10</v>
      </c>
      <c r="F1815" s="48" t="s">
        <v>3956</v>
      </c>
      <c r="G1815" s="48" t="s">
        <v>426</v>
      </c>
      <c r="H1815" s="50" t="s">
        <v>2405</v>
      </c>
      <c r="I1815" s="51" t="s">
        <v>47</v>
      </c>
      <c r="J1815" s="52" t="s">
        <v>428</v>
      </c>
      <c r="K1815" s="53" t="s">
        <v>416</v>
      </c>
      <c r="L1815" s="53"/>
      <c r="M1815" s="95"/>
      <c r="N1815" s="97"/>
      <c r="O1815" s="52">
        <v>999</v>
      </c>
      <c r="P1815" s="52" t="s">
        <v>28</v>
      </c>
      <c r="Q1815" s="44" t="s">
        <v>417</v>
      </c>
      <c r="R1815" s="65" t="s">
        <v>3984</v>
      </c>
      <c r="S1815" s="8"/>
    </row>
    <row r="1816" spans="1:19" ht="19.2" x14ac:dyDescent="0.25">
      <c r="A1816" s="46" t="s">
        <v>3985</v>
      </c>
      <c r="B1816" s="47">
        <v>46164</v>
      </c>
      <c r="C1816" s="48"/>
      <c r="D1816" s="48">
        <v>316</v>
      </c>
      <c r="E1816" s="48">
        <v>20</v>
      </c>
      <c r="F1816" s="48" t="s">
        <v>3956</v>
      </c>
      <c r="G1816" s="48" t="s">
        <v>426</v>
      </c>
      <c r="H1816" s="50"/>
      <c r="I1816" s="51"/>
      <c r="J1816" s="52"/>
      <c r="K1816" s="53"/>
      <c r="L1816" s="53"/>
      <c r="M1816" s="95"/>
      <c r="N1816" s="97"/>
      <c r="O1816" s="52">
        <v>999</v>
      </c>
      <c r="P1816" s="52" t="s">
        <v>28</v>
      </c>
      <c r="Q1816" s="44" t="s">
        <v>353</v>
      </c>
      <c r="R1816" s="65" t="s">
        <v>429</v>
      </c>
      <c r="S1816" s="8"/>
    </row>
    <row r="1817" spans="1:19" x14ac:dyDescent="0.25">
      <c r="A1817" s="46" t="s">
        <v>3986</v>
      </c>
      <c r="B1817" s="47">
        <v>46164</v>
      </c>
      <c r="C1817" s="48"/>
      <c r="D1817" s="48">
        <v>316</v>
      </c>
      <c r="E1817" s="48">
        <v>30</v>
      </c>
      <c r="F1817" s="48" t="s">
        <v>3956</v>
      </c>
      <c r="G1817" s="48" t="s">
        <v>426</v>
      </c>
      <c r="H1817" s="50"/>
      <c r="I1817" s="51"/>
      <c r="J1817" s="52"/>
      <c r="K1817" s="53"/>
      <c r="L1817" s="53"/>
      <c r="M1817" s="95"/>
      <c r="N1817" s="97"/>
      <c r="O1817" s="52">
        <v>999</v>
      </c>
      <c r="P1817" s="97" t="s">
        <v>446</v>
      </c>
      <c r="Q1817" s="44" t="s">
        <v>350</v>
      </c>
      <c r="R1817" s="65" t="s">
        <v>433</v>
      </c>
      <c r="S1817" s="8"/>
    </row>
    <row r="1818" spans="1:19" ht="57.6" x14ac:dyDescent="0.25">
      <c r="A1818" s="46" t="s">
        <v>3987</v>
      </c>
      <c r="B1818" s="47">
        <v>46164</v>
      </c>
      <c r="C1818" s="48"/>
      <c r="D1818" s="48">
        <v>316</v>
      </c>
      <c r="E1818" s="48">
        <v>35</v>
      </c>
      <c r="F1818" s="48" t="s">
        <v>3956</v>
      </c>
      <c r="G1818" s="48" t="s">
        <v>426</v>
      </c>
      <c r="H1818" s="50"/>
      <c r="I1818" s="51"/>
      <c r="J1818" s="52"/>
      <c r="K1818" s="53"/>
      <c r="L1818" s="53"/>
      <c r="M1818" s="95"/>
      <c r="N1818" s="97"/>
      <c r="O1818" s="52" t="s">
        <v>437</v>
      </c>
      <c r="P1818" s="52" t="s">
        <v>526</v>
      </c>
      <c r="Q1818" s="105" t="s">
        <v>2409</v>
      </c>
      <c r="R1818" s="65" t="s">
        <v>433</v>
      </c>
      <c r="S1818" s="8"/>
    </row>
    <row r="1819" spans="1:19" ht="19.2" x14ac:dyDescent="0.25">
      <c r="A1819" s="46" t="s">
        <v>3988</v>
      </c>
      <c r="B1819" s="47">
        <v>46164</v>
      </c>
      <c r="C1819" s="48"/>
      <c r="D1819" s="48">
        <v>316</v>
      </c>
      <c r="E1819" s="48">
        <v>40</v>
      </c>
      <c r="F1819" s="48" t="s">
        <v>3956</v>
      </c>
      <c r="G1819" s="48" t="s">
        <v>426</v>
      </c>
      <c r="H1819" s="50"/>
      <c r="I1819" s="51"/>
      <c r="J1819" s="52"/>
      <c r="K1819" s="53"/>
      <c r="L1819" s="53"/>
      <c r="M1819" s="95"/>
      <c r="N1819" s="97"/>
      <c r="O1819" s="52">
        <v>999</v>
      </c>
      <c r="P1819" s="52" t="s">
        <v>28</v>
      </c>
      <c r="Q1819" s="44" t="s">
        <v>353</v>
      </c>
      <c r="R1819" s="65" t="s">
        <v>435</v>
      </c>
      <c r="S1819" s="8"/>
    </row>
    <row r="1820" spans="1:19" ht="38.4" x14ac:dyDescent="0.25">
      <c r="A1820" s="46" t="s">
        <v>3989</v>
      </c>
      <c r="B1820" s="47">
        <v>46164</v>
      </c>
      <c r="C1820" s="48"/>
      <c r="D1820" s="48">
        <v>316</v>
      </c>
      <c r="E1820" s="48">
        <v>50</v>
      </c>
      <c r="F1820" s="48" t="s">
        <v>3956</v>
      </c>
      <c r="G1820" s="48" t="s">
        <v>426</v>
      </c>
      <c r="H1820" s="50"/>
      <c r="I1820" s="51"/>
      <c r="J1820" s="52"/>
      <c r="K1820" s="53"/>
      <c r="L1820" s="53"/>
      <c r="M1820" s="95"/>
      <c r="N1820" s="97"/>
      <c r="O1820" s="99" t="s">
        <v>437</v>
      </c>
      <c r="P1820" s="99" t="s">
        <v>438</v>
      </c>
      <c r="Q1820" s="45" t="s">
        <v>2412</v>
      </c>
      <c r="R1820" s="65" t="s">
        <v>3990</v>
      </c>
      <c r="S1820" s="8" t="s">
        <v>2334</v>
      </c>
    </row>
    <row r="1821" spans="1:19" ht="19.2" x14ac:dyDescent="0.25">
      <c r="A1821" s="65" t="s">
        <v>3991</v>
      </c>
      <c r="B1821" s="137">
        <v>46164</v>
      </c>
      <c r="C1821" s="66"/>
      <c r="D1821" s="66">
        <v>316</v>
      </c>
      <c r="E1821" s="66">
        <v>10</v>
      </c>
      <c r="F1821" s="66" t="s">
        <v>3956</v>
      </c>
      <c r="G1821" s="66" t="s">
        <v>442</v>
      </c>
      <c r="H1821" s="67" t="s">
        <v>443</v>
      </c>
      <c r="I1821" s="68" t="s">
        <v>47</v>
      </c>
      <c r="J1821" s="69" t="s">
        <v>444</v>
      </c>
      <c r="K1821" s="70" t="s">
        <v>445</v>
      </c>
      <c r="L1821" s="70"/>
      <c r="M1821" s="149"/>
      <c r="N1821" s="81"/>
      <c r="O1821" s="69" t="s">
        <v>198</v>
      </c>
      <c r="P1821" s="69" t="s">
        <v>446</v>
      </c>
      <c r="Q1821" s="65" t="s">
        <v>447</v>
      </c>
      <c r="R1821" s="65" t="s">
        <v>448</v>
      </c>
      <c r="S1821" s="71"/>
    </row>
    <row r="1822" spans="1:19" ht="19.2" x14ac:dyDescent="0.25">
      <c r="A1822" s="46" t="s">
        <v>3992</v>
      </c>
      <c r="B1822" s="47">
        <v>46164</v>
      </c>
      <c r="C1822" s="48"/>
      <c r="D1822" s="48">
        <v>316</v>
      </c>
      <c r="E1822" s="48">
        <v>10</v>
      </c>
      <c r="F1822" s="48" t="s">
        <v>3956</v>
      </c>
      <c r="G1822" s="48" t="s">
        <v>450</v>
      </c>
      <c r="H1822" s="50" t="s">
        <v>2416</v>
      </c>
      <c r="I1822" s="51" t="s">
        <v>47</v>
      </c>
      <c r="J1822" s="52" t="s">
        <v>444</v>
      </c>
      <c r="K1822" s="53" t="s">
        <v>416</v>
      </c>
      <c r="L1822" s="53"/>
      <c r="M1822" s="95"/>
      <c r="N1822" s="97"/>
      <c r="O1822" s="52">
        <v>999</v>
      </c>
      <c r="P1822" s="52" t="s">
        <v>28</v>
      </c>
      <c r="Q1822" s="44" t="s">
        <v>417</v>
      </c>
      <c r="R1822" s="65" t="s">
        <v>726</v>
      </c>
      <c r="S1822" s="8"/>
    </row>
    <row r="1823" spans="1:19" x14ac:dyDescent="0.25">
      <c r="A1823" s="46" t="s">
        <v>3993</v>
      </c>
      <c r="B1823" s="47">
        <v>46164</v>
      </c>
      <c r="C1823" s="48"/>
      <c r="D1823" s="48">
        <v>316</v>
      </c>
      <c r="E1823" s="48">
        <v>20</v>
      </c>
      <c r="F1823" s="48" t="s">
        <v>3956</v>
      </c>
      <c r="G1823" s="48" t="s">
        <v>450</v>
      </c>
      <c r="H1823" s="50"/>
      <c r="I1823" s="51"/>
      <c r="J1823" s="52"/>
      <c r="K1823" s="53"/>
      <c r="L1823" s="53"/>
      <c r="M1823" s="95"/>
      <c r="N1823" s="97"/>
      <c r="O1823" s="52">
        <v>999</v>
      </c>
      <c r="P1823" s="97" t="s">
        <v>446</v>
      </c>
      <c r="Q1823" s="44" t="s">
        <v>350</v>
      </c>
      <c r="R1823" s="65" t="s">
        <v>732</v>
      </c>
      <c r="S1823" s="8"/>
    </row>
    <row r="1824" spans="1:19" ht="57.6" x14ac:dyDescent="0.25">
      <c r="A1824" s="46" t="s">
        <v>3994</v>
      </c>
      <c r="B1824" s="47">
        <v>46164</v>
      </c>
      <c r="C1824" s="48"/>
      <c r="D1824" s="48">
        <v>316</v>
      </c>
      <c r="E1824" s="48">
        <v>25</v>
      </c>
      <c r="F1824" s="48" t="s">
        <v>3956</v>
      </c>
      <c r="G1824" s="48" t="s">
        <v>450</v>
      </c>
      <c r="H1824" s="50"/>
      <c r="I1824" s="51"/>
      <c r="J1824" s="52"/>
      <c r="K1824" s="53"/>
      <c r="L1824" s="53"/>
      <c r="M1824" s="95"/>
      <c r="N1824" s="97"/>
      <c r="O1824" s="52" t="s">
        <v>437</v>
      </c>
      <c r="P1824" s="52" t="s">
        <v>526</v>
      </c>
      <c r="Q1824" s="105" t="s">
        <v>2420</v>
      </c>
      <c r="R1824" s="65" t="s">
        <v>732</v>
      </c>
      <c r="S1824" s="8"/>
    </row>
    <row r="1825" spans="1:19" ht="19.2" x14ac:dyDescent="0.25">
      <c r="A1825" s="46" t="s">
        <v>3995</v>
      </c>
      <c r="B1825" s="47">
        <v>46164</v>
      </c>
      <c r="C1825" s="48"/>
      <c r="D1825" s="48">
        <v>316</v>
      </c>
      <c r="E1825" s="48">
        <v>30</v>
      </c>
      <c r="F1825" s="48" t="s">
        <v>3956</v>
      </c>
      <c r="G1825" s="48" t="s">
        <v>450</v>
      </c>
      <c r="H1825" s="50"/>
      <c r="I1825" s="51"/>
      <c r="J1825" s="52"/>
      <c r="K1825" s="53"/>
      <c r="L1825" s="53"/>
      <c r="M1825" s="95"/>
      <c r="N1825" s="97"/>
      <c r="O1825" s="53">
        <v>999</v>
      </c>
      <c r="P1825" s="52" t="s">
        <v>28</v>
      </c>
      <c r="Q1825" s="8" t="s">
        <v>353</v>
      </c>
      <c r="R1825" s="65" t="s">
        <v>1146</v>
      </c>
      <c r="S1825" s="8"/>
    </row>
    <row r="1826" spans="1:19" ht="48" x14ac:dyDescent="0.25">
      <c r="A1826" s="46" t="s">
        <v>3996</v>
      </c>
      <c r="B1826" s="47">
        <v>46164</v>
      </c>
      <c r="C1826" s="48"/>
      <c r="D1826" s="48">
        <v>316</v>
      </c>
      <c r="E1826" s="48">
        <v>10</v>
      </c>
      <c r="F1826" s="48" t="s">
        <v>3956</v>
      </c>
      <c r="G1826" s="48" t="s">
        <v>453</v>
      </c>
      <c r="H1826" s="50" t="s">
        <v>454</v>
      </c>
      <c r="I1826" s="51" t="s">
        <v>13</v>
      </c>
      <c r="J1826" s="52" t="s">
        <v>266</v>
      </c>
      <c r="K1826" s="53" t="s">
        <v>416</v>
      </c>
      <c r="L1826" s="53"/>
      <c r="M1826" s="95"/>
      <c r="N1826" s="97" t="s">
        <v>736</v>
      </c>
      <c r="O1826" s="53">
        <v>277</v>
      </c>
      <c r="P1826" s="53" t="s">
        <v>438</v>
      </c>
      <c r="Q1826" s="45" t="s">
        <v>2423</v>
      </c>
      <c r="R1826" s="65" t="s">
        <v>3997</v>
      </c>
      <c r="S1826" s="8" t="s">
        <v>75</v>
      </c>
    </row>
    <row r="1827" spans="1:19" x14ac:dyDescent="0.25">
      <c r="A1827" s="46" t="s">
        <v>3998</v>
      </c>
      <c r="B1827" s="47">
        <v>46164</v>
      </c>
      <c r="C1827" s="48"/>
      <c r="D1827" s="48">
        <v>316</v>
      </c>
      <c r="E1827" s="48">
        <v>30</v>
      </c>
      <c r="F1827" s="48" t="s">
        <v>3956</v>
      </c>
      <c r="G1827" s="48" t="s">
        <v>453</v>
      </c>
      <c r="H1827" s="50"/>
      <c r="I1827" s="51"/>
      <c r="J1827" s="52"/>
      <c r="K1827" s="53"/>
      <c r="L1827" s="53"/>
      <c r="M1827" s="95"/>
      <c r="N1827" s="97"/>
      <c r="O1827" s="52">
        <v>999</v>
      </c>
      <c r="P1827" s="52" t="s">
        <v>28</v>
      </c>
      <c r="Q1827" s="44" t="s">
        <v>335</v>
      </c>
      <c r="R1827" s="65" t="s">
        <v>458</v>
      </c>
      <c r="S1827" s="8"/>
    </row>
    <row r="1828" spans="1:19" ht="19.2" x14ac:dyDescent="0.25">
      <c r="A1828" s="46" t="s">
        <v>3999</v>
      </c>
      <c r="B1828" s="47">
        <v>46164</v>
      </c>
      <c r="C1828" s="48"/>
      <c r="D1828" s="48">
        <v>316</v>
      </c>
      <c r="E1828" s="48">
        <v>10</v>
      </c>
      <c r="F1828" s="48" t="s">
        <v>3956</v>
      </c>
      <c r="G1828" s="48" t="s">
        <v>460</v>
      </c>
      <c r="H1828" s="50" t="s">
        <v>2427</v>
      </c>
      <c r="I1828" s="51" t="s">
        <v>47</v>
      </c>
      <c r="J1828" s="52" t="s">
        <v>462</v>
      </c>
      <c r="K1828" s="53" t="s">
        <v>416</v>
      </c>
      <c r="L1828" s="53"/>
      <c r="M1828" s="95"/>
      <c r="N1828" s="97"/>
      <c r="O1828" s="52">
        <v>999</v>
      </c>
      <c r="P1828" s="52" t="s">
        <v>28</v>
      </c>
      <c r="Q1828" s="44" t="s">
        <v>537</v>
      </c>
      <c r="R1828" s="65" t="s">
        <v>2428</v>
      </c>
      <c r="S1828" s="8"/>
    </row>
    <row r="1829" spans="1:19" ht="38.4" x14ac:dyDescent="0.25">
      <c r="A1829" s="46" t="s">
        <v>4000</v>
      </c>
      <c r="B1829" s="47">
        <v>46164</v>
      </c>
      <c r="C1829" s="48"/>
      <c r="D1829" s="48">
        <v>316</v>
      </c>
      <c r="E1829" s="48">
        <v>10</v>
      </c>
      <c r="F1829" s="48" t="s">
        <v>3956</v>
      </c>
      <c r="G1829" s="48" t="s">
        <v>460</v>
      </c>
      <c r="H1829" s="50"/>
      <c r="I1829" s="51"/>
      <c r="J1829" s="52"/>
      <c r="K1829" s="53"/>
      <c r="L1829" s="53"/>
      <c r="M1829" s="53"/>
      <c r="N1829" s="48"/>
      <c r="O1829" s="53" t="s">
        <v>437</v>
      </c>
      <c r="P1829" s="53" t="s">
        <v>438</v>
      </c>
      <c r="Q1829" s="74" t="s">
        <v>2430</v>
      </c>
      <c r="R1829" s="65" t="s">
        <v>2658</v>
      </c>
      <c r="S1829" s="8"/>
    </row>
    <row r="1830" spans="1:19" ht="19.2" x14ac:dyDescent="0.25">
      <c r="A1830" s="65" t="s">
        <v>4001</v>
      </c>
      <c r="B1830" s="137">
        <v>46164</v>
      </c>
      <c r="C1830" s="66"/>
      <c r="D1830" s="66">
        <v>316</v>
      </c>
      <c r="E1830" s="66">
        <v>10</v>
      </c>
      <c r="F1830" s="66" t="s">
        <v>3956</v>
      </c>
      <c r="G1830" s="66" t="s">
        <v>475</v>
      </c>
      <c r="H1830" s="67" t="s">
        <v>476</v>
      </c>
      <c r="I1830" s="68" t="s">
        <v>13</v>
      </c>
      <c r="J1830" s="69" t="s">
        <v>38</v>
      </c>
      <c r="K1830" s="70" t="s">
        <v>445</v>
      </c>
      <c r="L1830" s="70"/>
      <c r="M1830" s="149"/>
      <c r="N1830" s="81"/>
      <c r="O1830" s="69" t="s">
        <v>198</v>
      </c>
      <c r="P1830" s="69" t="s">
        <v>446</v>
      </c>
      <c r="Q1830" s="65" t="s">
        <v>447</v>
      </c>
      <c r="R1830" s="65" t="s">
        <v>448</v>
      </c>
      <c r="S1830" s="71"/>
    </row>
    <row r="1831" spans="1:19" ht="19.2" x14ac:dyDescent="0.25">
      <c r="A1831" s="65" t="s">
        <v>4002</v>
      </c>
      <c r="B1831" s="137">
        <v>46164</v>
      </c>
      <c r="C1831" s="66"/>
      <c r="D1831" s="66">
        <v>316</v>
      </c>
      <c r="E1831" s="66">
        <v>10</v>
      </c>
      <c r="F1831" s="66" t="s">
        <v>3956</v>
      </c>
      <c r="G1831" s="66" t="s">
        <v>478</v>
      </c>
      <c r="H1831" s="67" t="s">
        <v>389</v>
      </c>
      <c r="I1831" s="68" t="s">
        <v>13</v>
      </c>
      <c r="J1831" s="69" t="s">
        <v>390</v>
      </c>
      <c r="K1831" s="70" t="s">
        <v>445</v>
      </c>
      <c r="L1831" s="70"/>
      <c r="M1831" s="149"/>
      <c r="N1831" s="81"/>
      <c r="O1831" s="69" t="s">
        <v>198</v>
      </c>
      <c r="P1831" s="69" t="s">
        <v>446</v>
      </c>
      <c r="Q1831" s="65" t="s">
        <v>447</v>
      </c>
      <c r="R1831" s="65" t="s">
        <v>448</v>
      </c>
      <c r="S1831" s="71"/>
    </row>
    <row r="1832" spans="1:19" ht="19.2" x14ac:dyDescent="0.25">
      <c r="A1832" s="65" t="s">
        <v>4003</v>
      </c>
      <c r="B1832" s="137">
        <v>46164</v>
      </c>
      <c r="C1832" s="66"/>
      <c r="D1832" s="66">
        <v>316</v>
      </c>
      <c r="E1832" s="66">
        <v>10</v>
      </c>
      <c r="F1832" s="66" t="s">
        <v>3956</v>
      </c>
      <c r="G1832" s="66" t="s">
        <v>480</v>
      </c>
      <c r="H1832" s="67" t="s">
        <v>481</v>
      </c>
      <c r="I1832" s="68" t="s">
        <v>47</v>
      </c>
      <c r="J1832" s="69" t="s">
        <v>405</v>
      </c>
      <c r="K1832" s="70" t="s">
        <v>445</v>
      </c>
      <c r="L1832" s="70"/>
      <c r="M1832" s="149"/>
      <c r="N1832" s="81"/>
      <c r="O1832" s="69" t="s">
        <v>198</v>
      </c>
      <c r="P1832" s="69" t="s">
        <v>446</v>
      </c>
      <c r="Q1832" s="65" t="s">
        <v>447</v>
      </c>
      <c r="R1832" s="65" t="s">
        <v>448</v>
      </c>
      <c r="S1832" s="71"/>
    </row>
    <row r="1833" spans="1:19" ht="38.4" x14ac:dyDescent="0.25">
      <c r="A1833" s="46" t="s">
        <v>4004</v>
      </c>
      <c r="B1833" s="47">
        <v>46164</v>
      </c>
      <c r="C1833" s="48"/>
      <c r="D1833" s="48">
        <v>319</v>
      </c>
      <c r="E1833" s="48">
        <v>10</v>
      </c>
      <c r="F1833" s="48" t="s">
        <v>3956</v>
      </c>
      <c r="G1833" s="48" t="s">
        <v>642</v>
      </c>
      <c r="H1833" s="50" t="s">
        <v>2436</v>
      </c>
      <c r="I1833" s="51"/>
      <c r="J1833" s="157"/>
      <c r="K1833" s="48" t="s">
        <v>28</v>
      </c>
      <c r="L1833" s="53" t="s">
        <v>3956</v>
      </c>
      <c r="M1833" s="135">
        <v>1</v>
      </c>
      <c r="N1833" s="97"/>
      <c r="O1833" s="52">
        <v>999</v>
      </c>
      <c r="P1833" s="52" t="s">
        <v>28</v>
      </c>
      <c r="Q1833" s="44" t="s">
        <v>944</v>
      </c>
      <c r="R1833" s="65" t="s">
        <v>4005</v>
      </c>
      <c r="S1833" s="8"/>
    </row>
    <row r="1834" spans="1:19" x14ac:dyDescent="0.25">
      <c r="A1834" s="46" t="s">
        <v>4006</v>
      </c>
      <c r="B1834" s="47">
        <v>46164</v>
      </c>
      <c r="C1834" s="48"/>
      <c r="D1834" s="48">
        <v>319</v>
      </c>
      <c r="E1834" s="48">
        <v>20</v>
      </c>
      <c r="F1834" s="48" t="s">
        <v>3956</v>
      </c>
      <c r="G1834" s="48" t="s">
        <v>642</v>
      </c>
      <c r="H1834" s="50"/>
      <c r="I1834" s="51"/>
      <c r="J1834" s="52"/>
      <c r="K1834" s="48"/>
      <c r="L1834" s="53"/>
      <c r="M1834" s="95"/>
      <c r="N1834" s="97"/>
      <c r="O1834" s="52">
        <v>999</v>
      </c>
      <c r="P1834" s="52" t="s">
        <v>28</v>
      </c>
      <c r="Q1834" s="44" t="s">
        <v>326</v>
      </c>
      <c r="R1834" s="65" t="s">
        <v>644</v>
      </c>
      <c r="S1834" s="8"/>
    </row>
    <row r="1835" spans="1:19" x14ac:dyDescent="0.25">
      <c r="A1835" s="46" t="s">
        <v>4007</v>
      </c>
      <c r="B1835" s="47">
        <v>46164</v>
      </c>
      <c r="C1835" s="48"/>
      <c r="D1835" s="48">
        <v>319</v>
      </c>
      <c r="E1835" s="48">
        <v>10</v>
      </c>
      <c r="F1835" s="48" t="s">
        <v>3956</v>
      </c>
      <c r="G1835" s="48" t="s">
        <v>646</v>
      </c>
      <c r="H1835" s="50" t="s">
        <v>647</v>
      </c>
      <c r="I1835" s="51" t="s">
        <v>13</v>
      </c>
      <c r="J1835" s="52" t="s">
        <v>648</v>
      </c>
      <c r="K1835" s="53" t="s">
        <v>28</v>
      </c>
      <c r="L1835" s="53"/>
      <c r="M1835" s="95"/>
      <c r="N1835" s="97" t="s">
        <v>989</v>
      </c>
      <c r="O1835" s="52">
        <v>999</v>
      </c>
      <c r="P1835" s="52" t="s">
        <v>28</v>
      </c>
      <c r="Q1835" s="44" t="s">
        <v>332</v>
      </c>
      <c r="R1835" s="65" t="s">
        <v>4008</v>
      </c>
      <c r="S1835" s="8"/>
    </row>
    <row r="1836" spans="1:19" x14ac:dyDescent="0.25">
      <c r="A1836" s="46" t="s">
        <v>4009</v>
      </c>
      <c r="B1836" s="47">
        <v>46164</v>
      </c>
      <c r="C1836" s="48"/>
      <c r="D1836" s="48">
        <v>319</v>
      </c>
      <c r="E1836" s="48">
        <v>20</v>
      </c>
      <c r="F1836" s="48" t="s">
        <v>3956</v>
      </c>
      <c r="G1836" s="48" t="s">
        <v>646</v>
      </c>
      <c r="H1836" s="50"/>
      <c r="I1836" s="51"/>
      <c r="J1836" s="52"/>
      <c r="K1836" s="53"/>
      <c r="L1836" s="53"/>
      <c r="M1836" s="95"/>
      <c r="N1836" s="97"/>
      <c r="O1836" s="52">
        <v>999</v>
      </c>
      <c r="P1836" s="52" t="s">
        <v>28</v>
      </c>
      <c r="Q1836" s="44" t="s">
        <v>335</v>
      </c>
      <c r="R1836" s="65" t="s">
        <v>652</v>
      </c>
      <c r="S1836" s="8"/>
    </row>
    <row r="1837" spans="1:19" ht="28.8" x14ac:dyDescent="0.25">
      <c r="A1837" s="46" t="s">
        <v>4010</v>
      </c>
      <c r="B1837" s="47">
        <v>46164</v>
      </c>
      <c r="C1837" s="48"/>
      <c r="D1837" s="48">
        <v>319</v>
      </c>
      <c r="E1837" s="48">
        <v>10</v>
      </c>
      <c r="F1837" s="48" t="s">
        <v>3956</v>
      </c>
      <c r="G1837" s="48" t="s">
        <v>654</v>
      </c>
      <c r="H1837" s="50" t="s">
        <v>655</v>
      </c>
      <c r="I1837" s="51" t="s">
        <v>13</v>
      </c>
      <c r="J1837" s="52" t="s">
        <v>390</v>
      </c>
      <c r="K1837" s="53" t="s">
        <v>28</v>
      </c>
      <c r="L1837" s="53"/>
      <c r="M1837" s="95"/>
      <c r="N1837" s="97" t="s">
        <v>656</v>
      </c>
      <c r="O1837" s="52">
        <v>999</v>
      </c>
      <c r="P1837" s="52" t="s">
        <v>28</v>
      </c>
      <c r="Q1837" s="44" t="s">
        <v>332</v>
      </c>
      <c r="R1837" s="65" t="s">
        <v>657</v>
      </c>
      <c r="S1837" s="8"/>
    </row>
    <row r="1838" spans="1:19" x14ac:dyDescent="0.25">
      <c r="A1838" s="46" t="s">
        <v>4011</v>
      </c>
      <c r="B1838" s="47">
        <v>46164</v>
      </c>
      <c r="C1838" s="48"/>
      <c r="D1838" s="48">
        <v>319</v>
      </c>
      <c r="E1838" s="48">
        <v>20</v>
      </c>
      <c r="F1838" s="48" t="s">
        <v>3956</v>
      </c>
      <c r="G1838" s="48" t="s">
        <v>654</v>
      </c>
      <c r="H1838" s="50"/>
      <c r="I1838" s="51"/>
      <c r="J1838" s="52"/>
      <c r="K1838" s="53"/>
      <c r="L1838" s="53"/>
      <c r="M1838" s="95"/>
      <c r="N1838" s="97"/>
      <c r="O1838" s="52">
        <v>999</v>
      </c>
      <c r="P1838" s="52" t="s">
        <v>28</v>
      </c>
      <c r="Q1838" s="44" t="s">
        <v>335</v>
      </c>
      <c r="R1838" s="65" t="s">
        <v>659</v>
      </c>
      <c r="S1838" s="8"/>
    </row>
    <row r="1839" spans="1:19" s="3" customFormat="1" ht="19.2" x14ac:dyDescent="0.25">
      <c r="A1839" s="46" t="s">
        <v>4012</v>
      </c>
      <c r="B1839" s="47">
        <v>46164</v>
      </c>
      <c r="C1839" s="48"/>
      <c r="D1839" s="48">
        <v>319</v>
      </c>
      <c r="E1839" s="48">
        <v>10</v>
      </c>
      <c r="F1839" s="48" t="s">
        <v>3956</v>
      </c>
      <c r="G1839" s="48" t="s">
        <v>661</v>
      </c>
      <c r="H1839" s="50" t="s">
        <v>662</v>
      </c>
      <c r="I1839" s="51" t="s">
        <v>47</v>
      </c>
      <c r="J1839" s="52" t="s">
        <v>347</v>
      </c>
      <c r="K1839" s="53" t="s">
        <v>28</v>
      </c>
      <c r="L1839" s="53"/>
      <c r="M1839" s="95"/>
      <c r="N1839" s="97"/>
      <c r="O1839" s="52">
        <v>999</v>
      </c>
      <c r="P1839" s="52" t="s">
        <v>28</v>
      </c>
      <c r="Q1839" s="44" t="s">
        <v>332</v>
      </c>
      <c r="R1839" s="65" t="s">
        <v>663</v>
      </c>
      <c r="S1839" s="8"/>
    </row>
    <row r="1840" spans="1:19" s="3" customFormat="1" ht="38.4" x14ac:dyDescent="0.25">
      <c r="A1840" s="46" t="s">
        <v>4013</v>
      </c>
      <c r="B1840" s="47">
        <v>46164</v>
      </c>
      <c r="C1840" s="48"/>
      <c r="D1840" s="48">
        <v>319</v>
      </c>
      <c r="E1840" s="48">
        <v>15</v>
      </c>
      <c r="F1840" s="48" t="s">
        <v>3956</v>
      </c>
      <c r="G1840" s="48" t="s">
        <v>661</v>
      </c>
      <c r="H1840" s="50"/>
      <c r="I1840" s="51"/>
      <c r="J1840" s="52"/>
      <c r="K1840" s="53"/>
      <c r="L1840" s="53"/>
      <c r="M1840" s="95"/>
      <c r="N1840" s="97"/>
      <c r="O1840" s="52">
        <v>277</v>
      </c>
      <c r="P1840" s="52" t="s">
        <v>438</v>
      </c>
      <c r="Q1840" s="45" t="s">
        <v>2446</v>
      </c>
      <c r="R1840" s="65" t="s">
        <v>4014</v>
      </c>
      <c r="S1840" s="8" t="s">
        <v>2367</v>
      </c>
    </row>
    <row r="1841" spans="1:19" ht="19.2" x14ac:dyDescent="0.25">
      <c r="A1841" s="65" t="s">
        <v>4015</v>
      </c>
      <c r="B1841" s="137">
        <v>46164</v>
      </c>
      <c r="C1841" s="66"/>
      <c r="D1841" s="66">
        <v>319</v>
      </c>
      <c r="E1841" s="66">
        <v>10</v>
      </c>
      <c r="F1841" s="66" t="s">
        <v>3956</v>
      </c>
      <c r="G1841" s="66" t="s">
        <v>668</v>
      </c>
      <c r="H1841" s="67" t="s">
        <v>669</v>
      </c>
      <c r="I1841" s="68" t="s">
        <v>13</v>
      </c>
      <c r="J1841" s="69" t="s">
        <v>38</v>
      </c>
      <c r="K1841" s="70" t="s">
        <v>445</v>
      </c>
      <c r="L1841" s="70"/>
      <c r="M1841" s="149"/>
      <c r="N1841" s="81"/>
      <c r="O1841" s="69" t="s">
        <v>198</v>
      </c>
      <c r="P1841" s="69" t="s">
        <v>446</v>
      </c>
      <c r="Q1841" s="65" t="s">
        <v>447</v>
      </c>
      <c r="R1841" s="65" t="s">
        <v>448</v>
      </c>
      <c r="S1841" s="71"/>
    </row>
    <row r="1842" spans="1:19" ht="28.8" x14ac:dyDescent="0.25">
      <c r="A1842" s="65" t="s">
        <v>4016</v>
      </c>
      <c r="B1842" s="137">
        <v>46164</v>
      </c>
      <c r="C1842" s="66"/>
      <c r="D1842" s="66">
        <v>319</v>
      </c>
      <c r="E1842" s="66">
        <v>10</v>
      </c>
      <c r="F1842" s="66" t="s">
        <v>3956</v>
      </c>
      <c r="G1842" s="66" t="s">
        <v>671</v>
      </c>
      <c r="H1842" s="67" t="s">
        <v>672</v>
      </c>
      <c r="I1842" s="68"/>
      <c r="J1842" s="69"/>
      <c r="K1842" s="70" t="s">
        <v>445</v>
      </c>
      <c r="L1842" s="70"/>
      <c r="M1842" s="149"/>
      <c r="N1842" s="81"/>
      <c r="O1842" s="69" t="s">
        <v>198</v>
      </c>
      <c r="P1842" s="69" t="s">
        <v>446</v>
      </c>
      <c r="Q1842" s="65" t="s">
        <v>447</v>
      </c>
      <c r="R1842" s="65" t="s">
        <v>448</v>
      </c>
      <c r="S1842" s="71"/>
    </row>
    <row r="1843" spans="1:19" ht="19.2" x14ac:dyDescent="0.25">
      <c r="A1843" s="65" t="s">
        <v>4017</v>
      </c>
      <c r="B1843" s="137">
        <v>46164</v>
      </c>
      <c r="C1843" s="66"/>
      <c r="D1843" s="66">
        <v>319</v>
      </c>
      <c r="E1843" s="66">
        <v>10</v>
      </c>
      <c r="F1843" s="66" t="s">
        <v>3956</v>
      </c>
      <c r="G1843" s="66" t="s">
        <v>674</v>
      </c>
      <c r="H1843" s="67" t="s">
        <v>675</v>
      </c>
      <c r="I1843" s="68" t="s">
        <v>13</v>
      </c>
      <c r="J1843" s="69" t="s">
        <v>292</v>
      </c>
      <c r="K1843" s="70" t="s">
        <v>445</v>
      </c>
      <c r="L1843" s="70"/>
      <c r="M1843" s="149"/>
      <c r="N1843" s="81"/>
      <c r="O1843" s="69" t="s">
        <v>198</v>
      </c>
      <c r="P1843" s="69" t="s">
        <v>446</v>
      </c>
      <c r="Q1843" s="65" t="s">
        <v>447</v>
      </c>
      <c r="R1843" s="65" t="s">
        <v>448</v>
      </c>
      <c r="S1843" s="71"/>
    </row>
    <row r="1844" spans="1:19" ht="38.4" x14ac:dyDescent="0.25">
      <c r="A1844" s="46" t="s">
        <v>4018</v>
      </c>
      <c r="B1844" s="47"/>
      <c r="C1844" s="47">
        <v>46164</v>
      </c>
      <c r="D1844" s="170">
        <v>320</v>
      </c>
      <c r="E1844" s="170">
        <v>10</v>
      </c>
      <c r="F1844" s="170" t="s">
        <v>3956</v>
      </c>
      <c r="G1844" s="170" t="s">
        <v>832</v>
      </c>
      <c r="H1844" s="171" t="s">
        <v>2452</v>
      </c>
      <c r="I1844" s="172"/>
      <c r="J1844" s="183"/>
      <c r="K1844" s="174" t="s">
        <v>416</v>
      </c>
      <c r="L1844" s="174" t="s">
        <v>3956</v>
      </c>
      <c r="M1844" s="188">
        <v>20</v>
      </c>
      <c r="N1844" s="187"/>
      <c r="O1844" s="173" t="s">
        <v>198</v>
      </c>
      <c r="P1844" s="173" t="s">
        <v>28</v>
      </c>
      <c r="Q1844" s="186" t="s">
        <v>863</v>
      </c>
      <c r="R1844" s="65" t="s">
        <v>4019</v>
      </c>
      <c r="S1844" s="8" t="s">
        <v>2665</v>
      </c>
    </row>
    <row r="1845" spans="1:19" ht="57.6" x14ac:dyDescent="0.25">
      <c r="A1845" s="65" t="s">
        <v>4020</v>
      </c>
      <c r="B1845" s="137">
        <v>46164</v>
      </c>
      <c r="C1845" s="66"/>
      <c r="D1845" s="66">
        <v>320</v>
      </c>
      <c r="E1845" s="66">
        <v>10</v>
      </c>
      <c r="F1845" s="66" t="s">
        <v>3956</v>
      </c>
      <c r="G1845" s="66" t="s">
        <v>832</v>
      </c>
      <c r="H1845" s="67" t="s">
        <v>2452</v>
      </c>
      <c r="I1845" s="68"/>
      <c r="J1845" s="151"/>
      <c r="K1845" s="70" t="s">
        <v>416</v>
      </c>
      <c r="L1845" s="70" t="s">
        <v>3956</v>
      </c>
      <c r="M1845" s="144">
        <v>20</v>
      </c>
      <c r="N1845" s="81" t="s">
        <v>1394</v>
      </c>
      <c r="O1845" s="69" t="s">
        <v>437</v>
      </c>
      <c r="P1845" s="69" t="s">
        <v>526</v>
      </c>
      <c r="Q1845" s="143" t="s">
        <v>4021</v>
      </c>
      <c r="R1845" s="65" t="s">
        <v>4019</v>
      </c>
      <c r="S1845" s="71"/>
    </row>
    <row r="1846" spans="1:19" ht="19.2" x14ac:dyDescent="0.25">
      <c r="A1846" s="46" t="s">
        <v>4022</v>
      </c>
      <c r="B1846" s="47">
        <v>46164</v>
      </c>
      <c r="C1846" s="48"/>
      <c r="D1846" s="48">
        <v>322</v>
      </c>
      <c r="E1846" s="48">
        <v>10</v>
      </c>
      <c r="F1846" s="48" t="s">
        <v>4023</v>
      </c>
      <c r="G1846" s="48"/>
      <c r="H1846" s="50" t="s">
        <v>4024</v>
      </c>
      <c r="I1846" s="51"/>
      <c r="J1846" s="157"/>
      <c r="K1846" s="53" t="s">
        <v>416</v>
      </c>
      <c r="L1846" s="53" t="s">
        <v>4023</v>
      </c>
      <c r="M1846" s="95">
        <v>1</v>
      </c>
      <c r="N1846" s="97"/>
      <c r="O1846" s="52" t="s">
        <v>198</v>
      </c>
      <c r="P1846" s="52" t="s">
        <v>28</v>
      </c>
      <c r="Q1846" s="44" t="s">
        <v>380</v>
      </c>
      <c r="R1846" s="65" t="s">
        <v>4025</v>
      </c>
      <c r="S1846" s="8"/>
    </row>
    <row r="1847" spans="1:19" ht="19.2" x14ac:dyDescent="0.25">
      <c r="A1847" s="46" t="s">
        <v>4026</v>
      </c>
      <c r="B1847" s="47"/>
      <c r="C1847" s="47">
        <v>46164</v>
      </c>
      <c r="D1847" s="170">
        <v>322</v>
      </c>
      <c r="E1847" s="170">
        <v>10</v>
      </c>
      <c r="F1847" s="170" t="s">
        <v>4023</v>
      </c>
      <c r="G1847" s="170" t="s">
        <v>383</v>
      </c>
      <c r="H1847" s="171" t="s">
        <v>4027</v>
      </c>
      <c r="I1847" s="172"/>
      <c r="J1847" s="173"/>
      <c r="K1847" s="174" t="s">
        <v>416</v>
      </c>
      <c r="L1847" s="174"/>
      <c r="M1847" s="175"/>
      <c r="N1847" s="187"/>
      <c r="O1847" s="187" t="s">
        <v>198</v>
      </c>
      <c r="P1847" s="187" t="s">
        <v>28</v>
      </c>
      <c r="Q1847" s="186" t="s">
        <v>323</v>
      </c>
      <c r="R1847" s="65" t="s">
        <v>386</v>
      </c>
      <c r="S1847" s="8" t="s">
        <v>4028</v>
      </c>
    </row>
    <row r="1848" spans="1:19" ht="19.2" x14ac:dyDescent="0.25">
      <c r="A1848" s="46" t="s">
        <v>4029</v>
      </c>
      <c r="B1848" s="47">
        <v>46164</v>
      </c>
      <c r="C1848" s="48"/>
      <c r="D1848" s="48">
        <v>322</v>
      </c>
      <c r="E1848" s="48">
        <v>20</v>
      </c>
      <c r="F1848" s="48" t="s">
        <v>4023</v>
      </c>
      <c r="G1848" s="48" t="s">
        <v>383</v>
      </c>
      <c r="H1848" s="156"/>
      <c r="I1848" s="156"/>
      <c r="J1848" s="52"/>
      <c r="K1848" s="53"/>
      <c r="L1848" s="53"/>
      <c r="M1848" s="95"/>
      <c r="N1848" s="97"/>
      <c r="O1848" s="52">
        <v>999</v>
      </c>
      <c r="P1848" s="52" t="s">
        <v>28</v>
      </c>
      <c r="Q1848" s="44" t="s">
        <v>3674</v>
      </c>
      <c r="R1848" s="65" t="s">
        <v>4030</v>
      </c>
      <c r="S1848" s="8"/>
    </row>
    <row r="1849" spans="1:19" x14ac:dyDescent="0.25">
      <c r="A1849" s="46" t="s">
        <v>4031</v>
      </c>
      <c r="B1849" s="47">
        <v>46164</v>
      </c>
      <c r="C1849" s="48"/>
      <c r="D1849" s="48">
        <v>322</v>
      </c>
      <c r="E1849" s="48">
        <v>10</v>
      </c>
      <c r="F1849" s="48" t="s">
        <v>4023</v>
      </c>
      <c r="G1849" s="48" t="s">
        <v>388</v>
      </c>
      <c r="H1849" s="50" t="s">
        <v>389</v>
      </c>
      <c r="I1849" s="51" t="s">
        <v>13</v>
      </c>
      <c r="J1849" s="52" t="s">
        <v>390</v>
      </c>
      <c r="K1849" s="53" t="s">
        <v>28</v>
      </c>
      <c r="L1849" s="53"/>
      <c r="M1849" s="95"/>
      <c r="N1849" s="97" t="s">
        <v>2543</v>
      </c>
      <c r="O1849" s="52">
        <v>999</v>
      </c>
      <c r="P1849" s="52" t="s">
        <v>28</v>
      </c>
      <c r="Q1849" s="44" t="s">
        <v>332</v>
      </c>
      <c r="R1849" s="65" t="s">
        <v>392</v>
      </c>
      <c r="S1849" s="8"/>
    </row>
    <row r="1850" spans="1:19" x14ac:dyDescent="0.25">
      <c r="A1850" s="46" t="s">
        <v>4032</v>
      </c>
      <c r="B1850" s="47">
        <v>46164</v>
      </c>
      <c r="C1850" s="48"/>
      <c r="D1850" s="48">
        <v>322</v>
      </c>
      <c r="E1850" s="48">
        <v>20</v>
      </c>
      <c r="F1850" s="48" t="s">
        <v>4023</v>
      </c>
      <c r="G1850" s="48" t="s">
        <v>388</v>
      </c>
      <c r="H1850" s="50"/>
      <c r="I1850" s="51"/>
      <c r="J1850" s="52"/>
      <c r="K1850" s="53"/>
      <c r="L1850" s="53"/>
      <c r="M1850" s="95"/>
      <c r="N1850" s="97"/>
      <c r="O1850" s="52">
        <v>999</v>
      </c>
      <c r="P1850" s="52" t="s">
        <v>28</v>
      </c>
      <c r="Q1850" s="44" t="s">
        <v>335</v>
      </c>
      <c r="R1850" s="65" t="s">
        <v>394</v>
      </c>
      <c r="S1850" s="8"/>
    </row>
    <row r="1851" spans="1:19" x14ac:dyDescent="0.25">
      <c r="A1851" s="46" t="s">
        <v>4033</v>
      </c>
      <c r="B1851" s="47">
        <v>46164</v>
      </c>
      <c r="C1851" s="48"/>
      <c r="D1851" s="48">
        <v>322</v>
      </c>
      <c r="E1851" s="48">
        <v>10</v>
      </c>
      <c r="F1851" s="48" t="s">
        <v>4023</v>
      </c>
      <c r="G1851" s="48" t="s">
        <v>396</v>
      </c>
      <c r="H1851" s="50" t="s">
        <v>397</v>
      </c>
      <c r="I1851" s="51" t="s">
        <v>13</v>
      </c>
      <c r="J1851" s="52" t="s">
        <v>135</v>
      </c>
      <c r="K1851" s="53" t="s">
        <v>28</v>
      </c>
      <c r="L1851" s="53"/>
      <c r="M1851" s="95"/>
      <c r="N1851" s="97" t="s">
        <v>385</v>
      </c>
      <c r="O1851" s="52">
        <v>999</v>
      </c>
      <c r="P1851" s="52" t="s">
        <v>28</v>
      </c>
      <c r="Q1851" s="44" t="s">
        <v>332</v>
      </c>
      <c r="R1851" s="65" t="s">
        <v>399</v>
      </c>
      <c r="S1851" s="8"/>
    </row>
    <row r="1852" spans="1:19" x14ac:dyDescent="0.25">
      <c r="A1852" s="46" t="s">
        <v>4034</v>
      </c>
      <c r="B1852" s="47">
        <v>46164</v>
      </c>
      <c r="C1852" s="48"/>
      <c r="D1852" s="48">
        <v>322</v>
      </c>
      <c r="E1852" s="48">
        <v>20</v>
      </c>
      <c r="F1852" s="48" t="s">
        <v>4023</v>
      </c>
      <c r="G1852" s="48" t="s">
        <v>396</v>
      </c>
      <c r="H1852" s="50"/>
      <c r="I1852" s="51"/>
      <c r="J1852" s="52"/>
      <c r="K1852" s="53"/>
      <c r="L1852" s="53"/>
      <c r="M1852" s="95"/>
      <c r="N1852" s="97"/>
      <c r="O1852" s="52">
        <v>999</v>
      </c>
      <c r="P1852" s="52" t="s">
        <v>28</v>
      </c>
      <c r="Q1852" s="44" t="s">
        <v>335</v>
      </c>
      <c r="R1852" s="65" t="s">
        <v>582</v>
      </c>
      <c r="S1852" s="8"/>
    </row>
    <row r="1853" spans="1:19" ht="28.8" x14ac:dyDescent="0.25">
      <c r="A1853" s="46" t="s">
        <v>4035</v>
      </c>
      <c r="B1853" s="47">
        <v>46164</v>
      </c>
      <c r="C1853" s="48"/>
      <c r="D1853" s="48">
        <v>322</v>
      </c>
      <c r="E1853" s="48">
        <v>10</v>
      </c>
      <c r="F1853" s="48" t="s">
        <v>4023</v>
      </c>
      <c r="G1853" s="48" t="s">
        <v>403</v>
      </c>
      <c r="H1853" s="50" t="s">
        <v>4036</v>
      </c>
      <c r="I1853" s="51" t="s">
        <v>47</v>
      </c>
      <c r="J1853" s="52" t="s">
        <v>405</v>
      </c>
      <c r="K1853" s="53" t="s">
        <v>28</v>
      </c>
      <c r="L1853" s="53"/>
      <c r="M1853" s="95"/>
      <c r="N1853" s="97"/>
      <c r="O1853" s="52" t="s">
        <v>198</v>
      </c>
      <c r="P1853" s="52" t="s">
        <v>28</v>
      </c>
      <c r="Q1853" s="44" t="s">
        <v>332</v>
      </c>
      <c r="R1853" s="65" t="s">
        <v>406</v>
      </c>
      <c r="S1853" s="8"/>
    </row>
    <row r="1854" spans="1:19" ht="19.2" x14ac:dyDescent="0.25">
      <c r="A1854" s="46" t="s">
        <v>4037</v>
      </c>
      <c r="B1854" s="47">
        <v>46164</v>
      </c>
      <c r="C1854" s="48"/>
      <c r="D1854" s="48">
        <v>322</v>
      </c>
      <c r="E1854" s="48">
        <v>20</v>
      </c>
      <c r="F1854" s="48" t="s">
        <v>4023</v>
      </c>
      <c r="G1854" s="48" t="s">
        <v>403</v>
      </c>
      <c r="H1854" s="50"/>
      <c r="I1854" s="51"/>
      <c r="J1854" s="52"/>
      <c r="K1854" s="53"/>
      <c r="L1854" s="53"/>
      <c r="M1854" s="95"/>
      <c r="N1854" s="97"/>
      <c r="O1854" s="52" t="s">
        <v>198</v>
      </c>
      <c r="P1854" s="52" t="s">
        <v>28</v>
      </c>
      <c r="Q1854" s="44" t="s">
        <v>353</v>
      </c>
      <c r="R1854" s="65" t="s">
        <v>410</v>
      </c>
      <c r="S1854" s="8"/>
    </row>
    <row r="1855" spans="1:19" x14ac:dyDescent="0.25">
      <c r="A1855" s="46" t="s">
        <v>4038</v>
      </c>
      <c r="B1855" s="47">
        <v>46164</v>
      </c>
      <c r="C1855" s="48"/>
      <c r="D1855" s="48">
        <v>322</v>
      </c>
      <c r="E1855" s="48">
        <v>30</v>
      </c>
      <c r="F1855" s="48" t="s">
        <v>4023</v>
      </c>
      <c r="G1855" s="48" t="s">
        <v>403</v>
      </c>
      <c r="H1855" s="50"/>
      <c r="I1855" s="51"/>
      <c r="J1855" s="52"/>
      <c r="K1855" s="53"/>
      <c r="L1855" s="53"/>
      <c r="M1855" s="95"/>
      <c r="N1855" s="97"/>
      <c r="O1855" s="52" t="s">
        <v>198</v>
      </c>
      <c r="P1855" s="97" t="s">
        <v>446</v>
      </c>
      <c r="Q1855" s="44" t="s">
        <v>350</v>
      </c>
      <c r="R1855" s="65" t="s">
        <v>408</v>
      </c>
      <c r="S1855" s="8"/>
    </row>
    <row r="1856" spans="1:19" ht="57.6" x14ac:dyDescent="0.25">
      <c r="A1856" s="46" t="s">
        <v>4039</v>
      </c>
      <c r="B1856" s="47">
        <v>46164</v>
      </c>
      <c r="C1856" s="48"/>
      <c r="D1856" s="48">
        <v>322</v>
      </c>
      <c r="E1856" s="48">
        <v>35</v>
      </c>
      <c r="F1856" s="48" t="s">
        <v>4023</v>
      </c>
      <c r="G1856" s="48" t="s">
        <v>403</v>
      </c>
      <c r="H1856" s="50"/>
      <c r="I1856" s="51"/>
      <c r="J1856" s="52"/>
      <c r="K1856" s="53"/>
      <c r="L1856" s="53"/>
      <c r="M1856" s="95"/>
      <c r="N1856" s="97"/>
      <c r="O1856" s="52" t="s">
        <v>437</v>
      </c>
      <c r="P1856" s="52" t="s">
        <v>526</v>
      </c>
      <c r="Q1856" s="105" t="s">
        <v>4040</v>
      </c>
      <c r="R1856" s="65" t="s">
        <v>408</v>
      </c>
      <c r="S1856" s="8"/>
    </row>
    <row r="1857" spans="1:19" ht="19.2" x14ac:dyDescent="0.25">
      <c r="A1857" s="46" t="s">
        <v>4041</v>
      </c>
      <c r="B1857" s="47">
        <v>46164</v>
      </c>
      <c r="C1857" s="48"/>
      <c r="D1857" s="48">
        <v>322</v>
      </c>
      <c r="E1857" s="48">
        <v>40</v>
      </c>
      <c r="F1857" s="48" t="s">
        <v>4023</v>
      </c>
      <c r="G1857" s="48" t="s">
        <v>403</v>
      </c>
      <c r="H1857" s="50"/>
      <c r="I1857" s="51"/>
      <c r="J1857" s="52"/>
      <c r="K1857" s="53"/>
      <c r="L1857" s="53"/>
      <c r="M1857" s="95"/>
      <c r="N1857" s="97"/>
      <c r="O1857" s="52" t="s">
        <v>198</v>
      </c>
      <c r="P1857" s="52" t="s">
        <v>28</v>
      </c>
      <c r="Q1857" s="44" t="s">
        <v>353</v>
      </c>
      <c r="R1857" s="65" t="s">
        <v>412</v>
      </c>
      <c r="S1857" s="8"/>
    </row>
    <row r="1858" spans="1:19" ht="19.2" x14ac:dyDescent="0.25">
      <c r="A1858" s="46" t="s">
        <v>4042</v>
      </c>
      <c r="B1858" s="47"/>
      <c r="C1858" s="47">
        <v>46164</v>
      </c>
      <c r="D1858" s="170">
        <v>322</v>
      </c>
      <c r="E1858" s="170">
        <v>10</v>
      </c>
      <c r="F1858" s="170" t="s">
        <v>4023</v>
      </c>
      <c r="G1858" s="170" t="s">
        <v>414</v>
      </c>
      <c r="H1858" s="171" t="s">
        <v>2555</v>
      </c>
      <c r="I1858" s="172" t="s">
        <v>47</v>
      </c>
      <c r="J1858" s="173" t="s">
        <v>314</v>
      </c>
      <c r="K1858" s="174" t="s">
        <v>416</v>
      </c>
      <c r="L1858" s="174"/>
      <c r="M1858" s="175"/>
      <c r="N1858" s="187"/>
      <c r="O1858" s="173" t="s">
        <v>198</v>
      </c>
      <c r="P1858" s="173" t="s">
        <v>28</v>
      </c>
      <c r="Q1858" s="194" t="s">
        <v>417</v>
      </c>
      <c r="R1858" s="65" t="s">
        <v>4043</v>
      </c>
      <c r="S1858" s="8" t="s">
        <v>4044</v>
      </c>
    </row>
    <row r="1859" spans="1:19" ht="19.2" x14ac:dyDescent="0.25">
      <c r="A1859" s="46" t="s">
        <v>4045</v>
      </c>
      <c r="B1859" s="47">
        <v>46164</v>
      </c>
      <c r="C1859" s="48"/>
      <c r="D1859" s="48">
        <v>322</v>
      </c>
      <c r="E1859" s="48">
        <v>20</v>
      </c>
      <c r="F1859" s="48" t="s">
        <v>4023</v>
      </c>
      <c r="G1859" s="48" t="s">
        <v>414</v>
      </c>
      <c r="H1859" s="50"/>
      <c r="I1859" s="51"/>
      <c r="J1859" s="52"/>
      <c r="K1859" s="53"/>
      <c r="L1859" s="53"/>
      <c r="M1859" s="95"/>
      <c r="N1859" s="97"/>
      <c r="O1859" s="52" t="s">
        <v>198</v>
      </c>
      <c r="P1859" s="52" t="s">
        <v>28</v>
      </c>
      <c r="Q1859" s="44" t="s">
        <v>353</v>
      </c>
      <c r="R1859" s="65" t="s">
        <v>422</v>
      </c>
      <c r="S1859" s="8"/>
    </row>
    <row r="1860" spans="1:19" x14ac:dyDescent="0.25">
      <c r="A1860" s="46" t="s">
        <v>4046</v>
      </c>
      <c r="B1860" s="47">
        <v>46164</v>
      </c>
      <c r="C1860" s="48"/>
      <c r="D1860" s="48">
        <v>322</v>
      </c>
      <c r="E1860" s="48">
        <v>30</v>
      </c>
      <c r="F1860" s="48" t="s">
        <v>4023</v>
      </c>
      <c r="G1860" s="48" t="s">
        <v>414</v>
      </c>
      <c r="H1860" s="50"/>
      <c r="I1860" s="51"/>
      <c r="J1860" s="52"/>
      <c r="K1860" s="53"/>
      <c r="L1860" s="53"/>
      <c r="M1860" s="95"/>
      <c r="N1860" s="97"/>
      <c r="O1860" s="52" t="s">
        <v>198</v>
      </c>
      <c r="P1860" s="97" t="s">
        <v>446</v>
      </c>
      <c r="Q1860" s="44" t="s">
        <v>350</v>
      </c>
      <c r="R1860" s="65" t="s">
        <v>420</v>
      </c>
      <c r="S1860" s="8"/>
    </row>
    <row r="1861" spans="1:19" ht="57.6" x14ac:dyDescent="0.25">
      <c r="A1861" s="46" t="s">
        <v>4047</v>
      </c>
      <c r="B1861" s="47">
        <v>46164</v>
      </c>
      <c r="C1861" s="48"/>
      <c r="D1861" s="48">
        <v>322</v>
      </c>
      <c r="E1861" s="48">
        <v>40</v>
      </c>
      <c r="F1861" s="48" t="s">
        <v>4023</v>
      </c>
      <c r="G1861" s="48" t="s">
        <v>414</v>
      </c>
      <c r="H1861" s="50"/>
      <c r="I1861" s="51"/>
      <c r="J1861" s="52"/>
      <c r="K1861" s="53"/>
      <c r="L1861" s="53"/>
      <c r="M1861" s="95"/>
      <c r="N1861" s="97"/>
      <c r="O1861" s="52" t="s">
        <v>437</v>
      </c>
      <c r="P1861" s="52" t="s">
        <v>526</v>
      </c>
      <c r="Q1861" s="105" t="s">
        <v>4048</v>
      </c>
      <c r="R1861" s="65" t="s">
        <v>420</v>
      </c>
      <c r="S1861" s="8"/>
    </row>
    <row r="1862" spans="1:19" ht="19.2" x14ac:dyDescent="0.25">
      <c r="A1862" s="46" t="s">
        <v>4049</v>
      </c>
      <c r="B1862" s="47">
        <v>46164</v>
      </c>
      <c r="C1862" s="48"/>
      <c r="D1862" s="48">
        <v>322</v>
      </c>
      <c r="E1862" s="48">
        <v>40</v>
      </c>
      <c r="F1862" s="48" t="s">
        <v>4023</v>
      </c>
      <c r="G1862" s="48" t="s">
        <v>414</v>
      </c>
      <c r="H1862" s="50"/>
      <c r="I1862" s="51"/>
      <c r="J1862" s="52"/>
      <c r="K1862" s="53"/>
      <c r="L1862" s="53"/>
      <c r="M1862" s="95"/>
      <c r="N1862" s="97"/>
      <c r="O1862" s="52" t="s">
        <v>198</v>
      </c>
      <c r="P1862" s="52" t="s">
        <v>28</v>
      </c>
      <c r="Q1862" s="44" t="s">
        <v>353</v>
      </c>
      <c r="R1862" s="65" t="s">
        <v>424</v>
      </c>
      <c r="S1862" s="8"/>
    </row>
    <row r="1863" spans="1:19" ht="19.2" x14ac:dyDescent="0.25">
      <c r="A1863" s="46" t="s">
        <v>4050</v>
      </c>
      <c r="B1863" s="47"/>
      <c r="C1863" s="47">
        <v>46164</v>
      </c>
      <c r="D1863" s="170">
        <v>322</v>
      </c>
      <c r="E1863" s="170">
        <v>10</v>
      </c>
      <c r="F1863" s="170" t="s">
        <v>4023</v>
      </c>
      <c r="G1863" s="170" t="s">
        <v>426</v>
      </c>
      <c r="H1863" s="171" t="s">
        <v>2561</v>
      </c>
      <c r="I1863" s="172" t="s">
        <v>47</v>
      </c>
      <c r="J1863" s="173" t="s">
        <v>428</v>
      </c>
      <c r="K1863" s="174" t="s">
        <v>416</v>
      </c>
      <c r="L1863" s="174"/>
      <c r="M1863" s="175"/>
      <c r="N1863" s="187"/>
      <c r="O1863" s="173" t="s">
        <v>198</v>
      </c>
      <c r="P1863" s="173" t="s">
        <v>28</v>
      </c>
      <c r="Q1863" s="194" t="s">
        <v>417</v>
      </c>
      <c r="R1863" s="65" t="s">
        <v>4051</v>
      </c>
      <c r="S1863" s="8" t="s">
        <v>4044</v>
      </c>
    </row>
    <row r="1864" spans="1:19" ht="19.2" x14ac:dyDescent="0.25">
      <c r="A1864" s="46" t="s">
        <v>4052</v>
      </c>
      <c r="B1864" s="47">
        <v>46164</v>
      </c>
      <c r="C1864" s="48"/>
      <c r="D1864" s="48">
        <v>322</v>
      </c>
      <c r="E1864" s="48">
        <v>20</v>
      </c>
      <c r="F1864" s="48" t="s">
        <v>4023</v>
      </c>
      <c r="G1864" s="48" t="s">
        <v>426</v>
      </c>
      <c r="H1864" s="50"/>
      <c r="I1864" s="51"/>
      <c r="J1864" s="52"/>
      <c r="K1864" s="53"/>
      <c r="L1864" s="53"/>
      <c r="M1864" s="95"/>
      <c r="N1864" s="97"/>
      <c r="O1864" s="52" t="s">
        <v>198</v>
      </c>
      <c r="P1864" s="52" t="s">
        <v>28</v>
      </c>
      <c r="Q1864" s="44" t="s">
        <v>353</v>
      </c>
      <c r="R1864" s="65" t="s">
        <v>429</v>
      </c>
      <c r="S1864" s="8"/>
    </row>
    <row r="1865" spans="1:19" x14ac:dyDescent="0.25">
      <c r="A1865" s="46" t="s">
        <v>4053</v>
      </c>
      <c r="B1865" s="47">
        <v>46164</v>
      </c>
      <c r="C1865" s="48"/>
      <c r="D1865" s="48">
        <v>322</v>
      </c>
      <c r="E1865" s="48">
        <v>30</v>
      </c>
      <c r="F1865" s="48" t="s">
        <v>4023</v>
      </c>
      <c r="G1865" s="48" t="s">
        <v>426</v>
      </c>
      <c r="H1865" s="50"/>
      <c r="I1865" s="51"/>
      <c r="J1865" s="52"/>
      <c r="K1865" s="53"/>
      <c r="L1865" s="53"/>
      <c r="M1865" s="95"/>
      <c r="N1865" s="97"/>
      <c r="O1865" s="52" t="s">
        <v>198</v>
      </c>
      <c r="P1865" s="97" t="s">
        <v>446</v>
      </c>
      <c r="Q1865" s="44" t="s">
        <v>350</v>
      </c>
      <c r="R1865" s="65" t="s">
        <v>433</v>
      </c>
      <c r="S1865" s="8"/>
    </row>
    <row r="1866" spans="1:19" ht="48" x14ac:dyDescent="0.25">
      <c r="A1866" s="46" t="s">
        <v>4054</v>
      </c>
      <c r="B1866" s="47">
        <v>46164</v>
      </c>
      <c r="C1866" s="48"/>
      <c r="D1866" s="48">
        <v>322</v>
      </c>
      <c r="E1866" s="48">
        <v>35</v>
      </c>
      <c r="F1866" s="48" t="s">
        <v>4023</v>
      </c>
      <c r="G1866" s="48" t="s">
        <v>426</v>
      </c>
      <c r="H1866" s="50"/>
      <c r="I1866" s="51"/>
      <c r="J1866" s="52"/>
      <c r="K1866" s="53"/>
      <c r="L1866" s="53"/>
      <c r="M1866" s="95"/>
      <c r="N1866" s="97"/>
      <c r="O1866" s="52" t="s">
        <v>437</v>
      </c>
      <c r="P1866" s="52" t="s">
        <v>526</v>
      </c>
      <c r="Q1866" s="105" t="s">
        <v>2564</v>
      </c>
      <c r="R1866" s="65" t="s">
        <v>433</v>
      </c>
      <c r="S1866" s="8"/>
    </row>
    <row r="1867" spans="1:19" ht="19.2" x14ac:dyDescent="0.25">
      <c r="A1867" s="46" t="s">
        <v>4055</v>
      </c>
      <c r="B1867" s="47">
        <v>46164</v>
      </c>
      <c r="C1867" s="48"/>
      <c r="D1867" s="48">
        <v>322</v>
      </c>
      <c r="E1867" s="48">
        <v>40</v>
      </c>
      <c r="F1867" s="48" t="s">
        <v>4023</v>
      </c>
      <c r="G1867" s="48" t="s">
        <v>426</v>
      </c>
      <c r="H1867" s="50"/>
      <c r="I1867" s="51"/>
      <c r="J1867" s="52"/>
      <c r="K1867" s="53"/>
      <c r="L1867" s="53"/>
      <c r="M1867" s="95"/>
      <c r="N1867" s="97"/>
      <c r="O1867" s="52" t="s">
        <v>198</v>
      </c>
      <c r="P1867" s="52" t="s">
        <v>28</v>
      </c>
      <c r="Q1867" s="44" t="s">
        <v>353</v>
      </c>
      <c r="R1867" s="65" t="s">
        <v>435</v>
      </c>
      <c r="S1867" s="8"/>
    </row>
    <row r="1868" spans="1:19" ht="28.8" x14ac:dyDescent="0.25">
      <c r="A1868" s="46" t="s">
        <v>4056</v>
      </c>
      <c r="B1868" s="47">
        <v>46164</v>
      </c>
      <c r="C1868" s="48"/>
      <c r="D1868" s="48">
        <v>322</v>
      </c>
      <c r="E1868" s="48">
        <v>45</v>
      </c>
      <c r="F1868" s="48" t="s">
        <v>4023</v>
      </c>
      <c r="G1868" s="48" t="s">
        <v>426</v>
      </c>
      <c r="H1868" s="50"/>
      <c r="I1868" s="51"/>
      <c r="J1868" s="52"/>
      <c r="K1868" s="53"/>
      <c r="L1868" s="53"/>
      <c r="M1868" s="95"/>
      <c r="N1868" s="97"/>
      <c r="O1868" s="99" t="s">
        <v>437</v>
      </c>
      <c r="P1868" s="99" t="s">
        <v>438</v>
      </c>
      <c r="Q1868" s="45" t="s">
        <v>2567</v>
      </c>
      <c r="R1868" s="65" t="s">
        <v>4057</v>
      </c>
      <c r="S1868" s="8" t="s">
        <v>2334</v>
      </c>
    </row>
    <row r="1869" spans="1:19" ht="19.2" x14ac:dyDescent="0.25">
      <c r="A1869" s="65" t="s">
        <v>4058</v>
      </c>
      <c r="B1869" s="137">
        <v>46164</v>
      </c>
      <c r="C1869" s="66"/>
      <c r="D1869" s="66">
        <v>322</v>
      </c>
      <c r="E1869" s="66">
        <v>10</v>
      </c>
      <c r="F1869" s="66" t="s">
        <v>4023</v>
      </c>
      <c r="G1869" s="66" t="s">
        <v>442</v>
      </c>
      <c r="H1869" s="67" t="s">
        <v>443</v>
      </c>
      <c r="I1869" s="68" t="s">
        <v>47</v>
      </c>
      <c r="J1869" s="69" t="s">
        <v>444</v>
      </c>
      <c r="K1869" s="70" t="s">
        <v>445</v>
      </c>
      <c r="L1869" s="70"/>
      <c r="M1869" s="149"/>
      <c r="N1869" s="81"/>
      <c r="O1869" s="69" t="s">
        <v>198</v>
      </c>
      <c r="P1869" s="69" t="s">
        <v>446</v>
      </c>
      <c r="Q1869" s="65" t="s">
        <v>447</v>
      </c>
      <c r="R1869" s="65" t="s">
        <v>448</v>
      </c>
      <c r="S1869" s="71"/>
    </row>
    <row r="1870" spans="1:19" ht="19.2" x14ac:dyDescent="0.25">
      <c r="A1870" s="46" t="s">
        <v>4059</v>
      </c>
      <c r="B1870" s="47"/>
      <c r="C1870" s="47">
        <v>46164</v>
      </c>
      <c r="D1870" s="170">
        <v>322</v>
      </c>
      <c r="E1870" s="170">
        <v>10</v>
      </c>
      <c r="F1870" s="170" t="s">
        <v>4023</v>
      </c>
      <c r="G1870" s="170" t="s">
        <v>450</v>
      </c>
      <c r="H1870" s="171" t="s">
        <v>2571</v>
      </c>
      <c r="I1870" s="172" t="s">
        <v>47</v>
      </c>
      <c r="J1870" s="173" t="s">
        <v>444</v>
      </c>
      <c r="K1870" s="174" t="s">
        <v>416</v>
      </c>
      <c r="L1870" s="174"/>
      <c r="M1870" s="175"/>
      <c r="N1870" s="187"/>
      <c r="O1870" s="173" t="s">
        <v>198</v>
      </c>
      <c r="P1870" s="173" t="s">
        <v>28</v>
      </c>
      <c r="Q1870" s="194" t="s">
        <v>417</v>
      </c>
      <c r="R1870" s="65" t="s">
        <v>4060</v>
      </c>
      <c r="S1870" s="8" t="s">
        <v>4044</v>
      </c>
    </row>
    <row r="1871" spans="1:19" x14ac:dyDescent="0.25">
      <c r="A1871" s="46" t="s">
        <v>4061</v>
      </c>
      <c r="B1871" s="47">
        <v>46164</v>
      </c>
      <c r="C1871" s="48"/>
      <c r="D1871" s="48">
        <v>322</v>
      </c>
      <c r="E1871" s="48">
        <v>20</v>
      </c>
      <c r="F1871" s="48" t="s">
        <v>4023</v>
      </c>
      <c r="G1871" s="48" t="s">
        <v>450</v>
      </c>
      <c r="H1871" s="50"/>
      <c r="I1871" s="51"/>
      <c r="J1871" s="52"/>
      <c r="K1871" s="53"/>
      <c r="L1871" s="53"/>
      <c r="M1871" s="95"/>
      <c r="N1871" s="97"/>
      <c r="O1871" s="52" t="s">
        <v>198</v>
      </c>
      <c r="P1871" s="97" t="s">
        <v>446</v>
      </c>
      <c r="Q1871" s="44" t="s">
        <v>350</v>
      </c>
      <c r="R1871" s="65" t="s">
        <v>732</v>
      </c>
      <c r="S1871" s="8"/>
    </row>
    <row r="1872" spans="1:19" ht="48" x14ac:dyDescent="0.25">
      <c r="A1872" s="46" t="s">
        <v>4062</v>
      </c>
      <c r="B1872" s="47">
        <v>46164</v>
      </c>
      <c r="C1872" s="48"/>
      <c r="D1872" s="48">
        <v>322</v>
      </c>
      <c r="E1872" s="48">
        <v>25</v>
      </c>
      <c r="F1872" s="48" t="s">
        <v>4023</v>
      </c>
      <c r="G1872" s="48" t="s">
        <v>450</v>
      </c>
      <c r="H1872" s="50"/>
      <c r="I1872" s="51"/>
      <c r="J1872" s="52"/>
      <c r="K1872" s="53"/>
      <c r="L1872" s="53"/>
      <c r="M1872" s="95"/>
      <c r="N1872" s="97"/>
      <c r="O1872" s="52" t="s">
        <v>437</v>
      </c>
      <c r="P1872" s="52" t="s">
        <v>526</v>
      </c>
      <c r="Q1872" s="105" t="s">
        <v>4063</v>
      </c>
      <c r="R1872" s="65" t="s">
        <v>732</v>
      </c>
      <c r="S1872" s="8"/>
    </row>
    <row r="1873" spans="1:19" ht="19.2" x14ac:dyDescent="0.25">
      <c r="A1873" s="46" t="s">
        <v>4064</v>
      </c>
      <c r="B1873" s="47">
        <v>46164</v>
      </c>
      <c r="C1873" s="48"/>
      <c r="D1873" s="48">
        <v>322</v>
      </c>
      <c r="E1873" s="48">
        <v>30</v>
      </c>
      <c r="F1873" s="48" t="s">
        <v>4023</v>
      </c>
      <c r="G1873" s="48" t="s">
        <v>450</v>
      </c>
      <c r="H1873" s="50"/>
      <c r="I1873" s="51"/>
      <c r="J1873" s="52"/>
      <c r="K1873" s="53"/>
      <c r="L1873" s="53"/>
      <c r="M1873" s="95"/>
      <c r="N1873" s="97"/>
      <c r="O1873" s="52" t="s">
        <v>198</v>
      </c>
      <c r="P1873" s="52" t="s">
        <v>28</v>
      </c>
      <c r="Q1873" s="8" t="s">
        <v>353</v>
      </c>
      <c r="R1873" s="65" t="s">
        <v>1146</v>
      </c>
      <c r="S1873" s="8"/>
    </row>
    <row r="1874" spans="1:19" s="4" customFormat="1" ht="19.2" x14ac:dyDescent="0.25">
      <c r="A1874" s="46" t="s">
        <v>4065</v>
      </c>
      <c r="B1874" s="47">
        <v>46164</v>
      </c>
      <c r="C1874" s="48"/>
      <c r="D1874" s="48">
        <v>322</v>
      </c>
      <c r="E1874" s="48">
        <v>10</v>
      </c>
      <c r="F1874" s="48" t="s">
        <v>4023</v>
      </c>
      <c r="G1874" s="48" t="s">
        <v>453</v>
      </c>
      <c r="H1874" s="50" t="s">
        <v>454</v>
      </c>
      <c r="I1874" s="51" t="s">
        <v>13</v>
      </c>
      <c r="J1874" s="52" t="s">
        <v>266</v>
      </c>
      <c r="K1874" s="53" t="s">
        <v>416</v>
      </c>
      <c r="L1874" s="53"/>
      <c r="M1874" s="95"/>
      <c r="N1874" s="97" t="s">
        <v>736</v>
      </c>
      <c r="O1874" s="52">
        <v>999</v>
      </c>
      <c r="P1874" s="52" t="s">
        <v>28</v>
      </c>
      <c r="Q1874" s="44" t="s">
        <v>335</v>
      </c>
      <c r="R1874" s="65" t="s">
        <v>4066</v>
      </c>
      <c r="S1874" s="8"/>
    </row>
    <row r="1875" spans="1:19" ht="38.4" x14ac:dyDescent="0.25">
      <c r="A1875" s="46" t="s">
        <v>4067</v>
      </c>
      <c r="B1875" s="47">
        <v>46164</v>
      </c>
      <c r="C1875" s="48"/>
      <c r="D1875" s="48">
        <v>322</v>
      </c>
      <c r="E1875" s="48">
        <v>10</v>
      </c>
      <c r="F1875" s="48" t="s">
        <v>4023</v>
      </c>
      <c r="G1875" s="48" t="s">
        <v>453</v>
      </c>
      <c r="H1875" s="50" t="s">
        <v>75</v>
      </c>
      <c r="I1875" s="51" t="s">
        <v>13</v>
      </c>
      <c r="J1875" s="52"/>
      <c r="K1875" s="53" t="s">
        <v>416</v>
      </c>
      <c r="L1875" s="53"/>
      <c r="M1875" s="95"/>
      <c r="N1875" s="97" t="s">
        <v>75</v>
      </c>
      <c r="O1875" s="53">
        <v>277</v>
      </c>
      <c r="P1875" s="53" t="s">
        <v>438</v>
      </c>
      <c r="Q1875" s="45" t="s">
        <v>4068</v>
      </c>
      <c r="R1875" s="65" t="s">
        <v>4069</v>
      </c>
      <c r="S1875" s="8" t="s">
        <v>75</v>
      </c>
    </row>
    <row r="1876" spans="1:19" ht="19.2" x14ac:dyDescent="0.25">
      <c r="A1876" s="46" t="s">
        <v>4070</v>
      </c>
      <c r="B1876" s="47">
        <v>46164</v>
      </c>
      <c r="C1876" s="48"/>
      <c r="D1876" s="48">
        <v>322</v>
      </c>
      <c r="E1876" s="48">
        <v>10</v>
      </c>
      <c r="F1876" s="48" t="s">
        <v>4023</v>
      </c>
      <c r="G1876" s="48" t="s">
        <v>460</v>
      </c>
      <c r="H1876" s="50" t="s">
        <v>2582</v>
      </c>
      <c r="I1876" s="51" t="s">
        <v>47</v>
      </c>
      <c r="J1876" s="52" t="s">
        <v>462</v>
      </c>
      <c r="K1876" s="53" t="s">
        <v>416</v>
      </c>
      <c r="L1876" s="53"/>
      <c r="M1876" s="95"/>
      <c r="N1876" s="97"/>
      <c r="O1876" s="52">
        <v>999</v>
      </c>
      <c r="P1876" s="52" t="s">
        <v>28</v>
      </c>
      <c r="Q1876" s="44" t="s">
        <v>537</v>
      </c>
      <c r="R1876" s="65" t="s">
        <v>2428</v>
      </c>
      <c r="S1876" s="8"/>
    </row>
    <row r="1877" spans="1:19" ht="28.8" x14ac:dyDescent="0.25">
      <c r="A1877" s="46" t="s">
        <v>4071</v>
      </c>
      <c r="B1877" s="47">
        <v>46164</v>
      </c>
      <c r="C1877" s="48"/>
      <c r="D1877" s="48">
        <v>322</v>
      </c>
      <c r="E1877" s="48">
        <v>20</v>
      </c>
      <c r="F1877" s="48" t="s">
        <v>4023</v>
      </c>
      <c r="G1877" s="48" t="s">
        <v>460</v>
      </c>
      <c r="H1877" s="50"/>
      <c r="I1877" s="51"/>
      <c r="J1877" s="52"/>
      <c r="K1877" s="53"/>
      <c r="L1877" s="53"/>
      <c r="M1877" s="95"/>
      <c r="N1877" s="97"/>
      <c r="O1877" s="52" t="s">
        <v>437</v>
      </c>
      <c r="P1877" s="52" t="s">
        <v>438</v>
      </c>
      <c r="Q1877" s="45" t="s">
        <v>2585</v>
      </c>
      <c r="R1877" s="65" t="s">
        <v>4072</v>
      </c>
      <c r="S1877" s="8"/>
    </row>
    <row r="1878" spans="1:19" ht="19.2" x14ac:dyDescent="0.25">
      <c r="A1878" s="65" t="s">
        <v>4073</v>
      </c>
      <c r="B1878" s="137">
        <v>46164</v>
      </c>
      <c r="C1878" s="66"/>
      <c r="D1878" s="66">
        <v>322</v>
      </c>
      <c r="E1878" s="66">
        <v>10</v>
      </c>
      <c r="F1878" s="66" t="s">
        <v>4023</v>
      </c>
      <c r="G1878" s="66" t="s">
        <v>475</v>
      </c>
      <c r="H1878" s="67" t="s">
        <v>476</v>
      </c>
      <c r="I1878" s="68" t="s">
        <v>13</v>
      </c>
      <c r="J1878" s="69" t="s">
        <v>38</v>
      </c>
      <c r="K1878" s="70" t="s">
        <v>445</v>
      </c>
      <c r="L1878" s="70"/>
      <c r="M1878" s="149"/>
      <c r="N1878" s="81"/>
      <c r="O1878" s="69" t="s">
        <v>198</v>
      </c>
      <c r="P1878" s="69" t="s">
        <v>446</v>
      </c>
      <c r="Q1878" s="65" t="s">
        <v>447</v>
      </c>
      <c r="R1878" s="65" t="s">
        <v>448</v>
      </c>
      <c r="S1878" s="71"/>
    </row>
    <row r="1879" spans="1:19" ht="19.2" x14ac:dyDescent="0.25">
      <c r="A1879" s="65" t="s">
        <v>4074</v>
      </c>
      <c r="B1879" s="137">
        <v>46164</v>
      </c>
      <c r="C1879" s="66"/>
      <c r="D1879" s="66">
        <v>322</v>
      </c>
      <c r="E1879" s="66">
        <v>10</v>
      </c>
      <c r="F1879" s="66" t="s">
        <v>4023</v>
      </c>
      <c r="G1879" s="66" t="s">
        <v>478</v>
      </c>
      <c r="H1879" s="67" t="s">
        <v>389</v>
      </c>
      <c r="I1879" s="68" t="s">
        <v>13</v>
      </c>
      <c r="J1879" s="69" t="s">
        <v>390</v>
      </c>
      <c r="K1879" s="70" t="s">
        <v>445</v>
      </c>
      <c r="L1879" s="70"/>
      <c r="M1879" s="149"/>
      <c r="N1879" s="81"/>
      <c r="O1879" s="69" t="s">
        <v>198</v>
      </c>
      <c r="P1879" s="69" t="s">
        <v>446</v>
      </c>
      <c r="Q1879" s="65" t="s">
        <v>447</v>
      </c>
      <c r="R1879" s="65" t="s">
        <v>448</v>
      </c>
      <c r="S1879" s="71"/>
    </row>
    <row r="1880" spans="1:19" ht="19.2" x14ac:dyDescent="0.25">
      <c r="A1880" s="65" t="s">
        <v>4075</v>
      </c>
      <c r="B1880" s="137">
        <v>46164</v>
      </c>
      <c r="C1880" s="66"/>
      <c r="D1880" s="66">
        <v>322</v>
      </c>
      <c r="E1880" s="66">
        <v>10</v>
      </c>
      <c r="F1880" s="66" t="s">
        <v>4023</v>
      </c>
      <c r="G1880" s="66" t="s">
        <v>480</v>
      </c>
      <c r="H1880" s="67" t="s">
        <v>481</v>
      </c>
      <c r="I1880" s="68" t="s">
        <v>47</v>
      </c>
      <c r="J1880" s="69" t="s">
        <v>405</v>
      </c>
      <c r="K1880" s="70" t="s">
        <v>445</v>
      </c>
      <c r="L1880" s="70"/>
      <c r="M1880" s="149"/>
      <c r="N1880" s="81"/>
      <c r="O1880" s="69" t="s">
        <v>198</v>
      </c>
      <c r="P1880" s="69" t="s">
        <v>446</v>
      </c>
      <c r="Q1880" s="65" t="s">
        <v>447</v>
      </c>
      <c r="R1880" s="65" t="s">
        <v>448</v>
      </c>
      <c r="S1880" s="71"/>
    </row>
    <row r="1881" spans="1:19" ht="38.4" x14ac:dyDescent="0.25">
      <c r="A1881" s="46" t="s">
        <v>4076</v>
      </c>
      <c r="B1881" s="47">
        <v>46164</v>
      </c>
      <c r="C1881" s="48"/>
      <c r="D1881" s="48">
        <v>325</v>
      </c>
      <c r="E1881" s="48">
        <v>10</v>
      </c>
      <c r="F1881" s="48" t="s">
        <v>4023</v>
      </c>
      <c r="G1881" s="48" t="s">
        <v>642</v>
      </c>
      <c r="H1881" s="50" t="s">
        <v>2591</v>
      </c>
      <c r="I1881" s="51"/>
      <c r="J1881" s="157"/>
      <c r="K1881" s="48" t="s">
        <v>28</v>
      </c>
      <c r="L1881" s="53" t="s">
        <v>4023</v>
      </c>
      <c r="M1881" s="135">
        <v>1</v>
      </c>
      <c r="N1881" s="97"/>
      <c r="O1881" s="52">
        <v>999</v>
      </c>
      <c r="P1881" s="52" t="s">
        <v>28</v>
      </c>
      <c r="Q1881" s="44" t="s">
        <v>326</v>
      </c>
      <c r="R1881" s="65" t="s">
        <v>644</v>
      </c>
      <c r="S1881" s="8"/>
    </row>
    <row r="1882" spans="1:19" x14ac:dyDescent="0.25">
      <c r="A1882" s="46" t="s">
        <v>4077</v>
      </c>
      <c r="B1882" s="47">
        <v>46164</v>
      </c>
      <c r="C1882" s="48"/>
      <c r="D1882" s="48">
        <v>325</v>
      </c>
      <c r="E1882" s="48">
        <v>10</v>
      </c>
      <c r="F1882" s="48" t="s">
        <v>4023</v>
      </c>
      <c r="G1882" s="48" t="s">
        <v>646</v>
      </c>
      <c r="H1882" s="50" t="s">
        <v>647</v>
      </c>
      <c r="I1882" s="51" t="s">
        <v>13</v>
      </c>
      <c r="J1882" s="52" t="s">
        <v>648</v>
      </c>
      <c r="K1882" s="53" t="s">
        <v>28</v>
      </c>
      <c r="L1882" s="53"/>
      <c r="M1882" s="95"/>
      <c r="N1882" s="97" t="s">
        <v>2594</v>
      </c>
      <c r="O1882" s="52">
        <v>999</v>
      </c>
      <c r="P1882" s="52" t="s">
        <v>28</v>
      </c>
      <c r="Q1882" s="44" t="s">
        <v>332</v>
      </c>
      <c r="R1882" s="65" t="s">
        <v>650</v>
      </c>
      <c r="S1882" s="8"/>
    </row>
    <row r="1883" spans="1:19" x14ac:dyDescent="0.25">
      <c r="A1883" s="46" t="s">
        <v>4078</v>
      </c>
      <c r="B1883" s="47">
        <v>46164</v>
      </c>
      <c r="C1883" s="48"/>
      <c r="D1883" s="48">
        <v>325</v>
      </c>
      <c r="E1883" s="48">
        <v>20</v>
      </c>
      <c r="F1883" s="48" t="s">
        <v>4023</v>
      </c>
      <c r="G1883" s="48" t="s">
        <v>646</v>
      </c>
      <c r="H1883" s="50"/>
      <c r="I1883" s="51"/>
      <c r="J1883" s="52"/>
      <c r="K1883" s="53"/>
      <c r="L1883" s="53"/>
      <c r="M1883" s="95"/>
      <c r="N1883" s="97"/>
      <c r="O1883" s="52">
        <v>999</v>
      </c>
      <c r="P1883" s="52" t="s">
        <v>28</v>
      </c>
      <c r="Q1883" s="44" t="s">
        <v>335</v>
      </c>
      <c r="R1883" s="65" t="s">
        <v>652</v>
      </c>
      <c r="S1883" s="8"/>
    </row>
    <row r="1884" spans="1:19" ht="28.8" x14ac:dyDescent="0.25">
      <c r="A1884" s="46" t="s">
        <v>4079</v>
      </c>
      <c r="B1884" s="47">
        <v>46164</v>
      </c>
      <c r="C1884" s="48"/>
      <c r="D1884" s="48">
        <v>325</v>
      </c>
      <c r="E1884" s="48">
        <v>10</v>
      </c>
      <c r="F1884" s="48" t="s">
        <v>4023</v>
      </c>
      <c r="G1884" s="48" t="s">
        <v>654</v>
      </c>
      <c r="H1884" s="50" t="s">
        <v>655</v>
      </c>
      <c r="I1884" s="51" t="s">
        <v>13</v>
      </c>
      <c r="J1884" s="52" t="s">
        <v>390</v>
      </c>
      <c r="K1884" s="53" t="s">
        <v>28</v>
      </c>
      <c r="L1884" s="53"/>
      <c r="M1884" s="95"/>
      <c r="N1884" s="97" t="s">
        <v>656</v>
      </c>
      <c r="O1884" s="52">
        <v>999</v>
      </c>
      <c r="P1884" s="52" t="s">
        <v>28</v>
      </c>
      <c r="Q1884" s="44" t="s">
        <v>332</v>
      </c>
      <c r="R1884" s="65" t="s">
        <v>657</v>
      </c>
      <c r="S1884" s="8"/>
    </row>
    <row r="1885" spans="1:19" x14ac:dyDescent="0.25">
      <c r="A1885" s="46" t="s">
        <v>4080</v>
      </c>
      <c r="B1885" s="47">
        <v>46164</v>
      </c>
      <c r="C1885" s="48"/>
      <c r="D1885" s="48">
        <v>325</v>
      </c>
      <c r="E1885" s="48">
        <v>20</v>
      </c>
      <c r="F1885" s="48" t="s">
        <v>4023</v>
      </c>
      <c r="G1885" s="48" t="s">
        <v>654</v>
      </c>
      <c r="H1885" s="50"/>
      <c r="I1885" s="51"/>
      <c r="J1885" s="52"/>
      <c r="K1885" s="53"/>
      <c r="L1885" s="53"/>
      <c r="M1885" s="95"/>
      <c r="N1885" s="97"/>
      <c r="O1885" s="52">
        <v>999</v>
      </c>
      <c r="P1885" s="52" t="s">
        <v>28</v>
      </c>
      <c r="Q1885" s="44" t="s">
        <v>335</v>
      </c>
      <c r="R1885" s="65" t="s">
        <v>659</v>
      </c>
      <c r="S1885" s="8"/>
    </row>
    <row r="1886" spans="1:19" s="3" customFormat="1" ht="19.2" x14ac:dyDescent="0.25">
      <c r="A1886" s="46" t="s">
        <v>4081</v>
      </c>
      <c r="B1886" s="47">
        <v>46164</v>
      </c>
      <c r="C1886" s="48"/>
      <c r="D1886" s="48">
        <v>325</v>
      </c>
      <c r="E1886" s="48">
        <v>10</v>
      </c>
      <c r="F1886" s="48" t="s">
        <v>4023</v>
      </c>
      <c r="G1886" s="48" t="s">
        <v>661</v>
      </c>
      <c r="H1886" s="50" t="s">
        <v>662</v>
      </c>
      <c r="I1886" s="51" t="s">
        <v>47</v>
      </c>
      <c r="J1886" s="52" t="s">
        <v>347</v>
      </c>
      <c r="K1886" s="53" t="s">
        <v>28</v>
      </c>
      <c r="L1886" s="53"/>
      <c r="M1886" s="95"/>
      <c r="N1886" s="97"/>
      <c r="O1886" s="52">
        <v>999</v>
      </c>
      <c r="P1886" s="52" t="s">
        <v>28</v>
      </c>
      <c r="Q1886" s="44" t="s">
        <v>332</v>
      </c>
      <c r="R1886" s="65" t="s">
        <v>663</v>
      </c>
      <c r="S1886" s="8"/>
    </row>
    <row r="1887" spans="1:19" s="3" customFormat="1" ht="28.8" x14ac:dyDescent="0.25">
      <c r="A1887" s="46" t="s">
        <v>4082</v>
      </c>
      <c r="B1887" s="47">
        <v>46164</v>
      </c>
      <c r="C1887" s="48"/>
      <c r="D1887" s="48">
        <v>325</v>
      </c>
      <c r="E1887" s="48">
        <v>25</v>
      </c>
      <c r="F1887" s="48" t="s">
        <v>4023</v>
      </c>
      <c r="G1887" s="48" t="s">
        <v>661</v>
      </c>
      <c r="H1887" s="50"/>
      <c r="I1887" s="51"/>
      <c r="J1887" s="52"/>
      <c r="K1887" s="53"/>
      <c r="L1887" s="53"/>
      <c r="M1887" s="95"/>
      <c r="N1887" s="97"/>
      <c r="O1887" s="52">
        <v>277</v>
      </c>
      <c r="P1887" s="52" t="s">
        <v>438</v>
      </c>
      <c r="Q1887" s="45" t="s">
        <v>2600</v>
      </c>
      <c r="R1887" s="65" t="s">
        <v>4083</v>
      </c>
      <c r="S1887" s="8" t="s">
        <v>2602</v>
      </c>
    </row>
    <row r="1888" spans="1:19" x14ac:dyDescent="0.25">
      <c r="A1888" s="46" t="s">
        <v>4084</v>
      </c>
      <c r="B1888" s="47">
        <v>46164</v>
      </c>
      <c r="C1888" s="48"/>
      <c r="D1888" s="48">
        <v>325</v>
      </c>
      <c r="E1888" s="48">
        <v>30</v>
      </c>
      <c r="F1888" s="48" t="s">
        <v>4023</v>
      </c>
      <c r="G1888" s="48" t="s">
        <v>661</v>
      </c>
      <c r="H1888" s="50"/>
      <c r="I1888" s="51"/>
      <c r="J1888" s="52"/>
      <c r="K1888" s="53"/>
      <c r="L1888" s="53"/>
      <c r="M1888" s="95"/>
      <c r="N1888" s="97"/>
      <c r="O1888" s="52">
        <v>999</v>
      </c>
      <c r="P1888" s="97" t="s">
        <v>28</v>
      </c>
      <c r="Q1888" s="45" t="s">
        <v>350</v>
      </c>
      <c r="R1888" s="65" t="s">
        <v>2369</v>
      </c>
      <c r="S1888" s="8"/>
    </row>
    <row r="1889" spans="1:19" ht="19.2" x14ac:dyDescent="0.25">
      <c r="A1889" s="46" t="s">
        <v>4085</v>
      </c>
      <c r="B1889" s="47">
        <v>46164</v>
      </c>
      <c r="C1889" s="48"/>
      <c r="D1889" s="48">
        <v>325</v>
      </c>
      <c r="E1889" s="48">
        <v>40</v>
      </c>
      <c r="F1889" s="48" t="s">
        <v>4023</v>
      </c>
      <c r="G1889" s="48" t="s">
        <v>661</v>
      </c>
      <c r="H1889" s="50"/>
      <c r="I1889" s="51"/>
      <c r="J1889" s="52"/>
      <c r="K1889" s="53"/>
      <c r="L1889" s="53"/>
      <c r="M1889" s="95"/>
      <c r="N1889" s="97"/>
      <c r="O1889" s="52">
        <v>999</v>
      </c>
      <c r="P1889" s="52" t="s">
        <v>28</v>
      </c>
      <c r="Q1889" s="44" t="s">
        <v>353</v>
      </c>
      <c r="R1889" s="65" t="s">
        <v>2371</v>
      </c>
      <c r="S1889" s="8"/>
    </row>
    <row r="1890" spans="1:19" ht="19.2" x14ac:dyDescent="0.25">
      <c r="A1890" s="65" t="s">
        <v>4086</v>
      </c>
      <c r="B1890" s="137">
        <v>46164</v>
      </c>
      <c r="C1890" s="66"/>
      <c r="D1890" s="66">
        <v>325</v>
      </c>
      <c r="E1890" s="66">
        <v>10</v>
      </c>
      <c r="F1890" s="66" t="s">
        <v>4023</v>
      </c>
      <c r="G1890" s="66" t="s">
        <v>668</v>
      </c>
      <c r="H1890" s="67" t="s">
        <v>669</v>
      </c>
      <c r="I1890" s="68" t="s">
        <v>13</v>
      </c>
      <c r="J1890" s="69" t="s">
        <v>38</v>
      </c>
      <c r="K1890" s="70" t="s">
        <v>445</v>
      </c>
      <c r="L1890" s="70"/>
      <c r="M1890" s="149"/>
      <c r="N1890" s="81"/>
      <c r="O1890" s="69" t="s">
        <v>198</v>
      </c>
      <c r="P1890" s="69" t="s">
        <v>446</v>
      </c>
      <c r="Q1890" s="65" t="s">
        <v>447</v>
      </c>
      <c r="R1890" s="65" t="s">
        <v>448</v>
      </c>
      <c r="S1890" s="71"/>
    </row>
    <row r="1891" spans="1:19" ht="28.8" x14ac:dyDescent="0.25">
      <c r="A1891" s="65" t="s">
        <v>4087</v>
      </c>
      <c r="B1891" s="137">
        <v>46164</v>
      </c>
      <c r="C1891" s="66"/>
      <c r="D1891" s="66">
        <v>325</v>
      </c>
      <c r="E1891" s="66">
        <v>10</v>
      </c>
      <c r="F1891" s="66" t="s">
        <v>4023</v>
      </c>
      <c r="G1891" s="66" t="s">
        <v>671</v>
      </c>
      <c r="H1891" s="67" t="s">
        <v>672</v>
      </c>
      <c r="I1891" s="68"/>
      <c r="J1891" s="69"/>
      <c r="K1891" s="70" t="s">
        <v>445</v>
      </c>
      <c r="L1891" s="70"/>
      <c r="M1891" s="149"/>
      <c r="N1891" s="81"/>
      <c r="O1891" s="69" t="s">
        <v>198</v>
      </c>
      <c r="P1891" s="69" t="s">
        <v>446</v>
      </c>
      <c r="Q1891" s="65" t="s">
        <v>447</v>
      </c>
      <c r="R1891" s="65" t="s">
        <v>448</v>
      </c>
      <c r="S1891" s="71"/>
    </row>
    <row r="1892" spans="1:19" ht="19.2" x14ac:dyDescent="0.25">
      <c r="A1892" s="65" t="s">
        <v>4088</v>
      </c>
      <c r="B1892" s="137">
        <v>46164</v>
      </c>
      <c r="C1892" s="66"/>
      <c r="D1892" s="66">
        <v>325</v>
      </c>
      <c r="E1892" s="66">
        <v>10</v>
      </c>
      <c r="F1892" s="66" t="s">
        <v>4023</v>
      </c>
      <c r="G1892" s="66" t="s">
        <v>674</v>
      </c>
      <c r="H1892" s="67" t="s">
        <v>675</v>
      </c>
      <c r="I1892" s="68" t="s">
        <v>13</v>
      </c>
      <c r="J1892" s="69" t="s">
        <v>292</v>
      </c>
      <c r="K1892" s="70" t="s">
        <v>445</v>
      </c>
      <c r="L1892" s="70"/>
      <c r="M1892" s="149"/>
      <c r="N1892" s="81"/>
      <c r="O1892" s="69" t="s">
        <v>198</v>
      </c>
      <c r="P1892" s="69" t="s">
        <v>446</v>
      </c>
      <c r="Q1892" s="65" t="s">
        <v>447</v>
      </c>
      <c r="R1892" s="65" t="s">
        <v>448</v>
      </c>
      <c r="S1892" s="71"/>
    </row>
    <row r="1893" spans="1:19" ht="28.8" x14ac:dyDescent="0.25">
      <c r="A1893" s="46" t="s">
        <v>4089</v>
      </c>
      <c r="B1893" s="47"/>
      <c r="C1893" s="47">
        <v>46164</v>
      </c>
      <c r="D1893" s="170">
        <v>326</v>
      </c>
      <c r="E1893" s="170">
        <v>10</v>
      </c>
      <c r="F1893" s="170" t="s">
        <v>4023</v>
      </c>
      <c r="G1893" s="170" t="s">
        <v>832</v>
      </c>
      <c r="H1893" s="171" t="s">
        <v>4090</v>
      </c>
      <c r="I1893" s="172"/>
      <c r="J1893" s="183"/>
      <c r="K1893" s="174" t="s">
        <v>416</v>
      </c>
      <c r="L1893" s="174" t="s">
        <v>4023</v>
      </c>
      <c r="M1893" s="188">
        <v>20</v>
      </c>
      <c r="N1893" s="170"/>
      <c r="O1893" s="173" t="s">
        <v>198</v>
      </c>
      <c r="P1893" s="173" t="s">
        <v>28</v>
      </c>
      <c r="Q1893" s="186" t="s">
        <v>863</v>
      </c>
      <c r="R1893" s="65" t="s">
        <v>2664</v>
      </c>
      <c r="S1893" s="8" t="s">
        <v>2665</v>
      </c>
    </row>
    <row r="1894" spans="1:19" s="168" customFormat="1" ht="66" customHeight="1" x14ac:dyDescent="0.25">
      <c r="A1894" s="65" t="s">
        <v>4091</v>
      </c>
      <c r="B1894" s="137">
        <v>46164</v>
      </c>
      <c r="C1894" s="66"/>
      <c r="D1894" s="66">
        <v>326</v>
      </c>
      <c r="E1894" s="66">
        <v>10</v>
      </c>
      <c r="F1894" s="66" t="s">
        <v>4023</v>
      </c>
      <c r="G1894" s="66" t="s">
        <v>832</v>
      </c>
      <c r="H1894" s="67" t="s">
        <v>4090</v>
      </c>
      <c r="I1894" s="68"/>
      <c r="J1894" s="151"/>
      <c r="K1894" s="70" t="s">
        <v>416</v>
      </c>
      <c r="L1894" s="70" t="s">
        <v>4023</v>
      </c>
      <c r="M1894" s="144">
        <v>20</v>
      </c>
      <c r="N1894" s="66"/>
      <c r="O1894" s="69" t="s">
        <v>437</v>
      </c>
      <c r="P1894" s="69" t="s">
        <v>526</v>
      </c>
      <c r="Q1894" s="143" t="s">
        <v>4092</v>
      </c>
      <c r="R1894" s="65" t="s">
        <v>2664</v>
      </c>
      <c r="S1894" s="71" t="s">
        <v>4093</v>
      </c>
    </row>
    <row r="1895" spans="1:19" s="4" customFormat="1" ht="19.2" x14ac:dyDescent="0.25">
      <c r="A1895" s="46" t="s">
        <v>4094</v>
      </c>
      <c r="B1895" s="47">
        <v>46164</v>
      </c>
      <c r="C1895" s="48"/>
      <c r="D1895" s="48">
        <v>328</v>
      </c>
      <c r="E1895" s="48">
        <v>10</v>
      </c>
      <c r="F1895" s="48" t="s">
        <v>4095</v>
      </c>
      <c r="G1895" s="48"/>
      <c r="H1895" s="50" t="s">
        <v>2613</v>
      </c>
      <c r="I1895" s="51"/>
      <c r="J1895" s="85"/>
      <c r="K1895" s="53" t="s">
        <v>416</v>
      </c>
      <c r="L1895" s="53" t="s">
        <v>4095</v>
      </c>
      <c r="M1895" s="95">
        <v>1</v>
      </c>
      <c r="N1895" s="97"/>
      <c r="O1895" s="52" t="s">
        <v>198</v>
      </c>
      <c r="P1895" s="52" t="s">
        <v>28</v>
      </c>
      <c r="Q1895" s="44" t="s">
        <v>380</v>
      </c>
      <c r="R1895" s="65" t="s">
        <v>4096</v>
      </c>
      <c r="S1895" s="8"/>
    </row>
    <row r="1896" spans="1:19" ht="19.2" x14ac:dyDescent="0.25">
      <c r="A1896" s="46" t="s">
        <v>4097</v>
      </c>
      <c r="B1896" s="47">
        <v>46164</v>
      </c>
      <c r="C1896" s="48"/>
      <c r="D1896" s="48">
        <v>328</v>
      </c>
      <c r="E1896" s="48">
        <v>20</v>
      </c>
      <c r="F1896" s="48" t="s">
        <v>4095</v>
      </c>
      <c r="G1896" s="48" t="s">
        <v>383</v>
      </c>
      <c r="H1896" s="50" t="s">
        <v>4098</v>
      </c>
      <c r="I1896" s="51"/>
      <c r="J1896" s="52"/>
      <c r="K1896" s="53" t="s">
        <v>28</v>
      </c>
      <c r="L1896" s="53"/>
      <c r="M1896" s="95"/>
      <c r="N1896" s="97"/>
      <c r="O1896" s="52" t="s">
        <v>198</v>
      </c>
      <c r="P1896" s="52" t="s">
        <v>28</v>
      </c>
      <c r="Q1896" s="45" t="s">
        <v>944</v>
      </c>
      <c r="R1896" s="65" t="s">
        <v>4099</v>
      </c>
      <c r="S1896" s="8"/>
    </row>
    <row r="1897" spans="1:19" x14ac:dyDescent="0.25">
      <c r="A1897" s="46" t="s">
        <v>4100</v>
      </c>
      <c r="B1897" s="47">
        <v>46164</v>
      </c>
      <c r="C1897" s="48"/>
      <c r="D1897" s="48">
        <v>328</v>
      </c>
      <c r="E1897" s="48">
        <v>10</v>
      </c>
      <c r="F1897" s="48" t="s">
        <v>4095</v>
      </c>
      <c r="G1897" s="48" t="s">
        <v>388</v>
      </c>
      <c r="H1897" s="50" t="s">
        <v>389</v>
      </c>
      <c r="I1897" s="51" t="s">
        <v>13</v>
      </c>
      <c r="J1897" s="52" t="s">
        <v>390</v>
      </c>
      <c r="K1897" s="53" t="s">
        <v>28</v>
      </c>
      <c r="L1897" s="53"/>
      <c r="M1897" s="95"/>
      <c r="N1897" s="97" t="s">
        <v>2616</v>
      </c>
      <c r="O1897" s="52">
        <v>999</v>
      </c>
      <c r="P1897" s="52" t="s">
        <v>28</v>
      </c>
      <c r="Q1897" s="44" t="s">
        <v>332</v>
      </c>
      <c r="R1897" s="65" t="s">
        <v>392</v>
      </c>
      <c r="S1897" s="8"/>
    </row>
    <row r="1898" spans="1:19" x14ac:dyDescent="0.25">
      <c r="A1898" s="46" t="s">
        <v>4101</v>
      </c>
      <c r="B1898" s="47">
        <v>46164</v>
      </c>
      <c r="C1898" s="48"/>
      <c r="D1898" s="48">
        <v>328</v>
      </c>
      <c r="E1898" s="48">
        <v>20</v>
      </c>
      <c r="F1898" s="48" t="s">
        <v>4095</v>
      </c>
      <c r="G1898" s="48" t="s">
        <v>388</v>
      </c>
      <c r="H1898" s="50"/>
      <c r="I1898" s="51"/>
      <c r="J1898" s="52"/>
      <c r="K1898" s="53"/>
      <c r="L1898" s="53"/>
      <c r="M1898" s="95"/>
      <c r="N1898" s="97"/>
      <c r="O1898" s="52">
        <v>999</v>
      </c>
      <c r="P1898" s="52" t="s">
        <v>28</v>
      </c>
      <c r="Q1898" s="44" t="s">
        <v>335</v>
      </c>
      <c r="R1898" s="65" t="s">
        <v>394</v>
      </c>
      <c r="S1898" s="8"/>
    </row>
    <row r="1899" spans="1:19" x14ac:dyDescent="0.25">
      <c r="A1899" s="46" t="s">
        <v>4102</v>
      </c>
      <c r="B1899" s="47">
        <v>46164</v>
      </c>
      <c r="C1899" s="48"/>
      <c r="D1899" s="48">
        <v>328</v>
      </c>
      <c r="E1899" s="48">
        <v>10</v>
      </c>
      <c r="F1899" s="48" t="s">
        <v>4095</v>
      </c>
      <c r="G1899" s="48" t="s">
        <v>396</v>
      </c>
      <c r="H1899" s="50" t="s">
        <v>397</v>
      </c>
      <c r="I1899" s="51" t="s">
        <v>13</v>
      </c>
      <c r="J1899" s="52" t="s">
        <v>135</v>
      </c>
      <c r="K1899" s="53" t="s">
        <v>28</v>
      </c>
      <c r="L1899" s="53"/>
      <c r="M1899" s="95"/>
      <c r="N1899" s="97" t="s">
        <v>385</v>
      </c>
      <c r="O1899" s="52">
        <v>999</v>
      </c>
      <c r="P1899" s="52" t="s">
        <v>28</v>
      </c>
      <c r="Q1899" s="44" t="s">
        <v>332</v>
      </c>
      <c r="R1899" s="65" t="s">
        <v>399</v>
      </c>
      <c r="S1899" s="8"/>
    </row>
    <row r="1900" spans="1:19" x14ac:dyDescent="0.25">
      <c r="A1900" s="46" t="s">
        <v>4103</v>
      </c>
      <c r="B1900" s="47">
        <v>46164</v>
      </c>
      <c r="C1900" s="48"/>
      <c r="D1900" s="48">
        <v>328</v>
      </c>
      <c r="E1900" s="48">
        <v>20</v>
      </c>
      <c r="F1900" s="48" t="s">
        <v>4095</v>
      </c>
      <c r="G1900" s="48" t="s">
        <v>396</v>
      </c>
      <c r="H1900" s="50"/>
      <c r="I1900" s="51"/>
      <c r="J1900" s="52"/>
      <c r="K1900" s="53"/>
      <c r="L1900" s="53"/>
      <c r="M1900" s="95"/>
      <c r="N1900" s="97"/>
      <c r="O1900" s="52">
        <v>999</v>
      </c>
      <c r="P1900" s="52" t="s">
        <v>28</v>
      </c>
      <c r="Q1900" s="44" t="s">
        <v>335</v>
      </c>
      <c r="R1900" s="65" t="s">
        <v>582</v>
      </c>
      <c r="S1900" s="8"/>
    </row>
    <row r="1901" spans="1:19" ht="19.2" x14ac:dyDescent="0.25">
      <c r="A1901" s="46" t="s">
        <v>4104</v>
      </c>
      <c r="B1901" s="47">
        <v>46164</v>
      </c>
      <c r="C1901" s="48"/>
      <c r="D1901" s="48">
        <v>328</v>
      </c>
      <c r="E1901" s="48">
        <v>10</v>
      </c>
      <c r="F1901" s="48" t="s">
        <v>4095</v>
      </c>
      <c r="G1901" s="48" t="s">
        <v>403</v>
      </c>
      <c r="H1901" s="50" t="s">
        <v>2622</v>
      </c>
      <c r="I1901" s="51" t="s">
        <v>47</v>
      </c>
      <c r="J1901" s="52" t="s">
        <v>405</v>
      </c>
      <c r="K1901" s="53" t="s">
        <v>28</v>
      </c>
      <c r="L1901" s="53"/>
      <c r="M1901" s="95"/>
      <c r="N1901" s="97"/>
      <c r="O1901" s="52">
        <v>999</v>
      </c>
      <c r="P1901" s="52" t="s">
        <v>28</v>
      </c>
      <c r="Q1901" s="44" t="s">
        <v>332</v>
      </c>
      <c r="R1901" s="65" t="s">
        <v>406</v>
      </c>
      <c r="S1901" s="112"/>
    </row>
    <row r="1902" spans="1:19" ht="19.2" x14ac:dyDescent="0.25">
      <c r="A1902" s="46" t="s">
        <v>4105</v>
      </c>
      <c r="B1902" s="47">
        <v>46164</v>
      </c>
      <c r="C1902" s="48"/>
      <c r="D1902" s="48">
        <v>328</v>
      </c>
      <c r="E1902" s="48">
        <v>20</v>
      </c>
      <c r="F1902" s="48" t="s">
        <v>4095</v>
      </c>
      <c r="G1902" s="48" t="s">
        <v>403</v>
      </c>
      <c r="H1902" s="50"/>
      <c r="I1902" s="51"/>
      <c r="J1902" s="52"/>
      <c r="K1902" s="53"/>
      <c r="L1902" s="53"/>
      <c r="M1902" s="95"/>
      <c r="N1902" s="97"/>
      <c r="O1902" s="52">
        <v>999</v>
      </c>
      <c r="P1902" s="52" t="s">
        <v>28</v>
      </c>
      <c r="Q1902" s="44" t="s">
        <v>353</v>
      </c>
      <c r="R1902" s="65" t="s">
        <v>410</v>
      </c>
      <c r="S1902" s="112"/>
    </row>
    <row r="1903" spans="1:19" x14ac:dyDescent="0.25">
      <c r="A1903" s="46" t="s">
        <v>4106</v>
      </c>
      <c r="B1903" s="47">
        <v>46164</v>
      </c>
      <c r="C1903" s="48"/>
      <c r="D1903" s="48">
        <v>328</v>
      </c>
      <c r="E1903" s="48">
        <v>30</v>
      </c>
      <c r="F1903" s="48" t="s">
        <v>4095</v>
      </c>
      <c r="G1903" s="48" t="s">
        <v>403</v>
      </c>
      <c r="H1903" s="50"/>
      <c r="I1903" s="51"/>
      <c r="J1903" s="52"/>
      <c r="K1903" s="53"/>
      <c r="L1903" s="53"/>
      <c r="M1903" s="95"/>
      <c r="N1903" s="97"/>
      <c r="O1903" s="52">
        <v>999</v>
      </c>
      <c r="P1903" s="97" t="s">
        <v>446</v>
      </c>
      <c r="Q1903" s="44" t="s">
        <v>350</v>
      </c>
      <c r="R1903" s="65" t="s">
        <v>408</v>
      </c>
      <c r="S1903" s="112"/>
    </row>
    <row r="1904" spans="1:19" ht="57.6" x14ac:dyDescent="0.25">
      <c r="A1904" s="46" t="s">
        <v>4107</v>
      </c>
      <c r="B1904" s="47">
        <v>46164</v>
      </c>
      <c r="C1904" s="48"/>
      <c r="D1904" s="48">
        <v>328</v>
      </c>
      <c r="E1904" s="48">
        <v>35</v>
      </c>
      <c r="F1904" s="48" t="s">
        <v>4095</v>
      </c>
      <c r="G1904" s="48" t="s">
        <v>403</v>
      </c>
      <c r="H1904" s="50"/>
      <c r="I1904" s="51"/>
      <c r="J1904" s="52"/>
      <c r="K1904" s="53"/>
      <c r="L1904" s="53"/>
      <c r="M1904" s="95"/>
      <c r="N1904" s="97"/>
      <c r="O1904" s="52" t="s">
        <v>437</v>
      </c>
      <c r="P1904" s="52" t="s">
        <v>526</v>
      </c>
      <c r="Q1904" s="105" t="s">
        <v>2626</v>
      </c>
      <c r="R1904" s="65" t="s">
        <v>408</v>
      </c>
      <c r="S1904" s="112"/>
    </row>
    <row r="1905" spans="1:19" ht="19.2" x14ac:dyDescent="0.25">
      <c r="A1905" s="46" t="s">
        <v>4108</v>
      </c>
      <c r="B1905" s="47">
        <v>46164</v>
      </c>
      <c r="C1905" s="48"/>
      <c r="D1905" s="48">
        <v>328</v>
      </c>
      <c r="E1905" s="48">
        <v>40</v>
      </c>
      <c r="F1905" s="48" t="s">
        <v>4095</v>
      </c>
      <c r="G1905" s="48" t="s">
        <v>403</v>
      </c>
      <c r="H1905" s="50"/>
      <c r="I1905" s="51"/>
      <c r="J1905" s="52"/>
      <c r="K1905" s="53"/>
      <c r="L1905" s="53"/>
      <c r="M1905" s="95"/>
      <c r="N1905" s="97"/>
      <c r="O1905" s="52">
        <v>999</v>
      </c>
      <c r="P1905" s="52" t="s">
        <v>28</v>
      </c>
      <c r="Q1905" s="44" t="s">
        <v>353</v>
      </c>
      <c r="R1905" s="65" t="s">
        <v>412</v>
      </c>
      <c r="S1905" s="112"/>
    </row>
    <row r="1906" spans="1:19" ht="19.2" x14ac:dyDescent="0.25">
      <c r="A1906" s="46" t="s">
        <v>4109</v>
      </c>
      <c r="B1906" s="47"/>
      <c r="C1906" s="47">
        <v>46164</v>
      </c>
      <c r="D1906" s="170">
        <v>328</v>
      </c>
      <c r="E1906" s="170">
        <v>10</v>
      </c>
      <c r="F1906" s="170" t="s">
        <v>4095</v>
      </c>
      <c r="G1906" s="170" t="s">
        <v>414</v>
      </c>
      <c r="H1906" s="171" t="s">
        <v>4110</v>
      </c>
      <c r="I1906" s="172" t="s">
        <v>47</v>
      </c>
      <c r="J1906" s="173" t="s">
        <v>314</v>
      </c>
      <c r="K1906" s="174" t="s">
        <v>416</v>
      </c>
      <c r="L1906" s="174"/>
      <c r="M1906" s="175"/>
      <c r="N1906" s="187"/>
      <c r="O1906" s="173">
        <v>999</v>
      </c>
      <c r="P1906" s="173" t="s">
        <v>28</v>
      </c>
      <c r="Q1906" s="194" t="s">
        <v>417</v>
      </c>
      <c r="R1906" s="65" t="s">
        <v>4043</v>
      </c>
      <c r="S1906" s="112" t="s">
        <v>4044</v>
      </c>
    </row>
    <row r="1907" spans="1:19" ht="19.2" x14ac:dyDescent="0.25">
      <c r="A1907" s="46" t="s">
        <v>4111</v>
      </c>
      <c r="B1907" s="47">
        <v>46164</v>
      </c>
      <c r="C1907" s="48"/>
      <c r="D1907" s="48">
        <v>328</v>
      </c>
      <c r="E1907" s="48">
        <v>20</v>
      </c>
      <c r="F1907" s="48" t="s">
        <v>4095</v>
      </c>
      <c r="G1907" s="48" t="s">
        <v>414</v>
      </c>
      <c r="H1907" s="156"/>
      <c r="I1907" s="156"/>
      <c r="J1907" s="52"/>
      <c r="K1907" s="53"/>
      <c r="L1907" s="53"/>
      <c r="M1907" s="95"/>
      <c r="N1907" s="97"/>
      <c r="O1907" s="52">
        <v>999</v>
      </c>
      <c r="P1907" s="52" t="s">
        <v>28</v>
      </c>
      <c r="Q1907" s="44" t="s">
        <v>353</v>
      </c>
      <c r="R1907" s="65" t="s">
        <v>422</v>
      </c>
      <c r="S1907" s="8"/>
    </row>
    <row r="1908" spans="1:19" x14ac:dyDescent="0.25">
      <c r="A1908" s="46" t="s">
        <v>4112</v>
      </c>
      <c r="B1908" s="47">
        <v>46164</v>
      </c>
      <c r="C1908" s="48"/>
      <c r="D1908" s="48">
        <v>328</v>
      </c>
      <c r="E1908" s="48">
        <v>30</v>
      </c>
      <c r="F1908" s="48" t="s">
        <v>4095</v>
      </c>
      <c r="G1908" s="48" t="s">
        <v>414</v>
      </c>
      <c r="H1908" s="50"/>
      <c r="I1908" s="51"/>
      <c r="J1908" s="52"/>
      <c r="K1908" s="53"/>
      <c r="L1908" s="53"/>
      <c r="M1908" s="95"/>
      <c r="N1908" s="97"/>
      <c r="O1908" s="52">
        <v>999</v>
      </c>
      <c r="P1908" s="97" t="s">
        <v>446</v>
      </c>
      <c r="Q1908" s="44" t="s">
        <v>350</v>
      </c>
      <c r="R1908" s="65" t="s">
        <v>420</v>
      </c>
      <c r="S1908" s="8"/>
    </row>
    <row r="1909" spans="1:19" ht="57.6" x14ac:dyDescent="0.25">
      <c r="A1909" s="46" t="s">
        <v>4113</v>
      </c>
      <c r="B1909" s="47">
        <v>46164</v>
      </c>
      <c r="C1909" s="48"/>
      <c r="D1909" s="48">
        <v>328</v>
      </c>
      <c r="E1909" s="48">
        <v>35</v>
      </c>
      <c r="F1909" s="48" t="s">
        <v>4095</v>
      </c>
      <c r="G1909" s="48" t="s">
        <v>414</v>
      </c>
      <c r="H1909" s="50"/>
      <c r="I1909" s="51"/>
      <c r="J1909" s="52"/>
      <c r="K1909" s="53"/>
      <c r="L1909" s="53"/>
      <c r="M1909" s="95"/>
      <c r="N1909" s="97"/>
      <c r="O1909" s="52" t="s">
        <v>437</v>
      </c>
      <c r="P1909" s="52" t="s">
        <v>526</v>
      </c>
      <c r="Q1909" s="105" t="s">
        <v>2632</v>
      </c>
      <c r="R1909" s="65" t="s">
        <v>420</v>
      </c>
      <c r="S1909" s="8"/>
    </row>
    <row r="1910" spans="1:19" ht="19.2" x14ac:dyDescent="0.25">
      <c r="A1910" s="46" t="s">
        <v>4114</v>
      </c>
      <c r="B1910" s="47">
        <v>46164</v>
      </c>
      <c r="C1910" s="48"/>
      <c r="D1910" s="48">
        <v>328</v>
      </c>
      <c r="E1910" s="48">
        <v>40</v>
      </c>
      <c r="F1910" s="48" t="s">
        <v>4095</v>
      </c>
      <c r="G1910" s="48" t="s">
        <v>414</v>
      </c>
      <c r="H1910" s="50"/>
      <c r="I1910" s="51"/>
      <c r="J1910" s="52"/>
      <c r="K1910" s="53"/>
      <c r="L1910" s="53"/>
      <c r="M1910" s="95"/>
      <c r="N1910" s="97"/>
      <c r="O1910" s="52">
        <v>999</v>
      </c>
      <c r="P1910" s="52" t="s">
        <v>28</v>
      </c>
      <c r="Q1910" s="44" t="s">
        <v>353</v>
      </c>
      <c r="R1910" s="65" t="s">
        <v>424</v>
      </c>
      <c r="S1910" s="8"/>
    </row>
    <row r="1911" spans="1:19" ht="28.8" x14ac:dyDescent="0.25">
      <c r="A1911" s="46" t="s">
        <v>4115</v>
      </c>
      <c r="B1911" s="47"/>
      <c r="C1911" s="47">
        <v>46164</v>
      </c>
      <c r="D1911" s="170">
        <v>328</v>
      </c>
      <c r="E1911" s="170">
        <v>10</v>
      </c>
      <c r="F1911" s="170" t="s">
        <v>4095</v>
      </c>
      <c r="G1911" s="170" t="s">
        <v>426</v>
      </c>
      <c r="H1911" s="171" t="s">
        <v>4116</v>
      </c>
      <c r="I1911" s="172" t="s">
        <v>47</v>
      </c>
      <c r="J1911" s="173" t="s">
        <v>428</v>
      </c>
      <c r="K1911" s="174" t="s">
        <v>416</v>
      </c>
      <c r="L1911" s="174"/>
      <c r="M1911" s="175"/>
      <c r="N1911" s="187"/>
      <c r="O1911" s="173">
        <v>999</v>
      </c>
      <c r="P1911" s="173" t="s">
        <v>28</v>
      </c>
      <c r="Q1911" s="194" t="s">
        <v>417</v>
      </c>
      <c r="R1911" s="65" t="s">
        <v>4051</v>
      </c>
      <c r="S1911" s="112" t="s">
        <v>4044</v>
      </c>
    </row>
    <row r="1912" spans="1:19" ht="19.2" x14ac:dyDescent="0.25">
      <c r="A1912" s="46" t="s">
        <v>4117</v>
      </c>
      <c r="B1912" s="47">
        <v>46164</v>
      </c>
      <c r="C1912" s="48"/>
      <c r="D1912" s="48">
        <v>328</v>
      </c>
      <c r="E1912" s="48">
        <v>20</v>
      </c>
      <c r="F1912" s="48" t="s">
        <v>4095</v>
      </c>
      <c r="G1912" s="48" t="s">
        <v>426</v>
      </c>
      <c r="H1912" s="156"/>
      <c r="I1912" s="156"/>
      <c r="J1912" s="52"/>
      <c r="K1912" s="53"/>
      <c r="L1912" s="53"/>
      <c r="M1912" s="95"/>
      <c r="N1912" s="97"/>
      <c r="O1912" s="52">
        <v>999</v>
      </c>
      <c r="P1912" s="52" t="s">
        <v>28</v>
      </c>
      <c r="Q1912" s="44" t="s">
        <v>353</v>
      </c>
      <c r="R1912" s="65" t="s">
        <v>429</v>
      </c>
      <c r="S1912" s="8"/>
    </row>
    <row r="1913" spans="1:19" s="3" customFormat="1" x14ac:dyDescent="0.25">
      <c r="A1913" s="46" t="s">
        <v>4118</v>
      </c>
      <c r="B1913" s="47">
        <v>46164</v>
      </c>
      <c r="C1913" s="48"/>
      <c r="D1913" s="48">
        <v>328</v>
      </c>
      <c r="E1913" s="48">
        <v>30</v>
      </c>
      <c r="F1913" s="48" t="s">
        <v>4095</v>
      </c>
      <c r="G1913" s="48" t="s">
        <v>426</v>
      </c>
      <c r="H1913" s="50"/>
      <c r="I1913" s="51"/>
      <c r="J1913" s="52"/>
      <c r="K1913" s="53"/>
      <c r="L1913" s="53"/>
      <c r="M1913" s="95"/>
      <c r="N1913" s="97"/>
      <c r="O1913" s="52">
        <v>999</v>
      </c>
      <c r="P1913" s="97" t="s">
        <v>446</v>
      </c>
      <c r="Q1913" s="44" t="s">
        <v>350</v>
      </c>
      <c r="R1913" s="65" t="s">
        <v>433</v>
      </c>
      <c r="S1913" s="8"/>
    </row>
    <row r="1914" spans="1:19" s="3" customFormat="1" ht="57.6" x14ac:dyDescent="0.25">
      <c r="A1914" s="46" t="s">
        <v>4119</v>
      </c>
      <c r="B1914" s="47">
        <v>46164</v>
      </c>
      <c r="C1914" s="48"/>
      <c r="D1914" s="48">
        <v>328</v>
      </c>
      <c r="E1914" s="48">
        <v>35</v>
      </c>
      <c r="F1914" s="48" t="s">
        <v>4095</v>
      </c>
      <c r="G1914" s="48" t="s">
        <v>426</v>
      </c>
      <c r="H1914" s="50"/>
      <c r="I1914" s="51"/>
      <c r="J1914" s="52"/>
      <c r="K1914" s="53"/>
      <c r="L1914" s="53"/>
      <c r="M1914" s="95"/>
      <c r="N1914" s="97"/>
      <c r="O1914" s="52" t="s">
        <v>437</v>
      </c>
      <c r="P1914" s="52" t="s">
        <v>526</v>
      </c>
      <c r="Q1914" s="105" t="s">
        <v>2638</v>
      </c>
      <c r="R1914" s="65" t="s">
        <v>433</v>
      </c>
      <c r="S1914" s="8"/>
    </row>
    <row r="1915" spans="1:19" s="3" customFormat="1" ht="19.2" x14ac:dyDescent="0.25">
      <c r="A1915" s="46" t="s">
        <v>4120</v>
      </c>
      <c r="B1915" s="47">
        <v>46164</v>
      </c>
      <c r="C1915" s="48"/>
      <c r="D1915" s="48">
        <v>328</v>
      </c>
      <c r="E1915" s="48">
        <v>40</v>
      </c>
      <c r="F1915" s="48" t="s">
        <v>4095</v>
      </c>
      <c r="G1915" s="48" t="s">
        <v>426</v>
      </c>
      <c r="H1915" s="50"/>
      <c r="I1915" s="51"/>
      <c r="J1915" s="52"/>
      <c r="K1915" s="53"/>
      <c r="L1915" s="53"/>
      <c r="M1915" s="95"/>
      <c r="N1915" s="97"/>
      <c r="O1915" s="52">
        <v>999</v>
      </c>
      <c r="P1915" s="52" t="s">
        <v>28</v>
      </c>
      <c r="Q1915" s="44" t="s">
        <v>353</v>
      </c>
      <c r="R1915" s="65" t="s">
        <v>435</v>
      </c>
      <c r="S1915" s="8"/>
    </row>
    <row r="1916" spans="1:19" s="3" customFormat="1" ht="38.4" x14ac:dyDescent="0.25">
      <c r="A1916" s="46" t="s">
        <v>4121</v>
      </c>
      <c r="B1916" s="47">
        <v>46164</v>
      </c>
      <c r="C1916" s="48"/>
      <c r="D1916" s="48">
        <v>328</v>
      </c>
      <c r="E1916" s="48">
        <v>45</v>
      </c>
      <c r="F1916" s="48" t="s">
        <v>4095</v>
      </c>
      <c r="G1916" s="48" t="s">
        <v>426</v>
      </c>
      <c r="H1916" s="50"/>
      <c r="I1916" s="51"/>
      <c r="J1916" s="52"/>
      <c r="K1916" s="53"/>
      <c r="L1916" s="53"/>
      <c r="M1916" s="95"/>
      <c r="N1916" s="97"/>
      <c r="O1916" s="99" t="s">
        <v>437</v>
      </c>
      <c r="P1916" s="99" t="s">
        <v>438</v>
      </c>
      <c r="Q1916" s="45" t="s">
        <v>2641</v>
      </c>
      <c r="R1916" s="65" t="s">
        <v>4122</v>
      </c>
      <c r="S1916" s="8" t="s">
        <v>2334</v>
      </c>
    </row>
    <row r="1917" spans="1:19" ht="19.2" x14ac:dyDescent="0.25">
      <c r="A1917" s="65" t="s">
        <v>4123</v>
      </c>
      <c r="B1917" s="137">
        <v>46164</v>
      </c>
      <c r="C1917" s="66"/>
      <c r="D1917" s="66">
        <v>328</v>
      </c>
      <c r="E1917" s="66">
        <v>10</v>
      </c>
      <c r="F1917" s="66" t="s">
        <v>4095</v>
      </c>
      <c r="G1917" s="66" t="s">
        <v>442</v>
      </c>
      <c r="H1917" s="67" t="s">
        <v>443</v>
      </c>
      <c r="I1917" s="68" t="s">
        <v>47</v>
      </c>
      <c r="J1917" s="69" t="s">
        <v>444</v>
      </c>
      <c r="K1917" s="70" t="s">
        <v>445</v>
      </c>
      <c r="L1917" s="70"/>
      <c r="M1917" s="149"/>
      <c r="N1917" s="81"/>
      <c r="O1917" s="69" t="s">
        <v>198</v>
      </c>
      <c r="P1917" s="69" t="s">
        <v>446</v>
      </c>
      <c r="Q1917" s="65" t="s">
        <v>447</v>
      </c>
      <c r="R1917" s="65" t="s">
        <v>448</v>
      </c>
      <c r="S1917" s="71"/>
    </row>
    <row r="1918" spans="1:19" ht="19.2" x14ac:dyDescent="0.25">
      <c r="A1918" s="46" t="s">
        <v>4124</v>
      </c>
      <c r="B1918" s="47">
        <v>46164</v>
      </c>
      <c r="C1918" s="48"/>
      <c r="D1918" s="48">
        <v>328</v>
      </c>
      <c r="E1918" s="48">
        <v>10</v>
      </c>
      <c r="F1918" s="48" t="s">
        <v>4095</v>
      </c>
      <c r="G1918" s="48" t="s">
        <v>450</v>
      </c>
      <c r="H1918" s="50" t="s">
        <v>2645</v>
      </c>
      <c r="I1918" s="51" t="s">
        <v>47</v>
      </c>
      <c r="J1918" s="52" t="s">
        <v>444</v>
      </c>
      <c r="K1918" s="53" t="s">
        <v>416</v>
      </c>
      <c r="L1918" s="53"/>
      <c r="M1918" s="95"/>
      <c r="N1918" s="97"/>
      <c r="O1918" s="52">
        <v>999</v>
      </c>
      <c r="P1918" s="52" t="s">
        <v>28</v>
      </c>
      <c r="Q1918" s="44" t="s">
        <v>353</v>
      </c>
      <c r="R1918" s="65" t="s">
        <v>730</v>
      </c>
      <c r="S1918" s="8"/>
    </row>
    <row r="1919" spans="1:19" x14ac:dyDescent="0.25">
      <c r="A1919" s="46" t="s">
        <v>4125</v>
      </c>
      <c r="B1919" s="47">
        <v>46164</v>
      </c>
      <c r="C1919" s="48"/>
      <c r="D1919" s="48">
        <v>328</v>
      </c>
      <c r="E1919" s="48">
        <v>20</v>
      </c>
      <c r="F1919" s="48" t="s">
        <v>4095</v>
      </c>
      <c r="G1919" s="48" t="s">
        <v>450</v>
      </c>
      <c r="H1919" s="156"/>
      <c r="I1919" s="156"/>
      <c r="J1919" s="52"/>
      <c r="K1919" s="53"/>
      <c r="L1919" s="53"/>
      <c r="M1919" s="95"/>
      <c r="N1919" s="97"/>
      <c r="O1919" s="52">
        <v>999</v>
      </c>
      <c r="P1919" s="97" t="s">
        <v>446</v>
      </c>
      <c r="Q1919" s="44" t="s">
        <v>350</v>
      </c>
      <c r="R1919" s="65" t="s">
        <v>732</v>
      </c>
      <c r="S1919" s="8"/>
    </row>
    <row r="1920" spans="1:19" ht="57.6" x14ac:dyDescent="0.25">
      <c r="A1920" s="46" t="s">
        <v>4126</v>
      </c>
      <c r="B1920" s="47">
        <v>46164</v>
      </c>
      <c r="C1920" s="48"/>
      <c r="D1920" s="48">
        <v>328</v>
      </c>
      <c r="E1920" s="48">
        <v>25</v>
      </c>
      <c r="F1920" s="48" t="s">
        <v>4095</v>
      </c>
      <c r="G1920" s="48" t="s">
        <v>450</v>
      </c>
      <c r="H1920" s="156"/>
      <c r="I1920" s="156"/>
      <c r="J1920" s="52"/>
      <c r="K1920" s="53"/>
      <c r="L1920" s="53"/>
      <c r="M1920" s="95"/>
      <c r="N1920" s="97"/>
      <c r="O1920" s="99" t="s">
        <v>437</v>
      </c>
      <c r="P1920" s="99" t="s">
        <v>526</v>
      </c>
      <c r="Q1920" s="100" t="s">
        <v>2648</v>
      </c>
      <c r="R1920" s="65" t="s">
        <v>732</v>
      </c>
      <c r="S1920" s="8"/>
    </row>
    <row r="1921" spans="1:19" s="3" customFormat="1" ht="19.2" x14ac:dyDescent="0.25">
      <c r="A1921" s="46" t="s">
        <v>4127</v>
      </c>
      <c r="B1921" s="47">
        <v>46164</v>
      </c>
      <c r="C1921" s="48"/>
      <c r="D1921" s="48">
        <v>328</v>
      </c>
      <c r="E1921" s="48">
        <v>30</v>
      </c>
      <c r="F1921" s="48" t="s">
        <v>4095</v>
      </c>
      <c r="G1921" s="48" t="s">
        <v>450</v>
      </c>
      <c r="H1921" s="50"/>
      <c r="I1921" s="51"/>
      <c r="J1921" s="52"/>
      <c r="K1921" s="53"/>
      <c r="L1921" s="53"/>
      <c r="M1921" s="95"/>
      <c r="N1921" s="97"/>
      <c r="O1921" s="52">
        <v>999</v>
      </c>
      <c r="P1921" s="52" t="s">
        <v>28</v>
      </c>
      <c r="Q1921" s="8" t="s">
        <v>353</v>
      </c>
      <c r="R1921" s="65" t="s">
        <v>1146</v>
      </c>
      <c r="S1921" s="8"/>
    </row>
    <row r="1922" spans="1:19" s="14" customFormat="1" ht="19.2" x14ac:dyDescent="0.25">
      <c r="A1922" s="46" t="s">
        <v>4128</v>
      </c>
      <c r="B1922" s="47">
        <v>46164</v>
      </c>
      <c r="C1922" s="48"/>
      <c r="D1922" s="48">
        <v>328</v>
      </c>
      <c r="E1922" s="48">
        <v>0</v>
      </c>
      <c r="F1922" s="48" t="s">
        <v>4095</v>
      </c>
      <c r="G1922" s="48" t="s">
        <v>453</v>
      </c>
      <c r="H1922" s="50" t="s">
        <v>454</v>
      </c>
      <c r="I1922" s="51"/>
      <c r="J1922" s="52" t="s">
        <v>266</v>
      </c>
      <c r="K1922" s="53"/>
      <c r="L1922" s="53"/>
      <c r="M1922" s="95"/>
      <c r="N1922" s="48" t="s">
        <v>736</v>
      </c>
      <c r="O1922" s="53">
        <v>999</v>
      </c>
      <c r="P1922" s="53" t="s">
        <v>28</v>
      </c>
      <c r="Q1922" s="46" t="s">
        <v>335</v>
      </c>
      <c r="R1922" s="65" t="s">
        <v>458</v>
      </c>
      <c r="S1922" s="8"/>
    </row>
    <row r="1923" spans="1:19" s="4" customFormat="1" ht="48" x14ac:dyDescent="0.25">
      <c r="A1923" s="46" t="s">
        <v>4129</v>
      </c>
      <c r="B1923" s="47">
        <v>46164</v>
      </c>
      <c r="C1923" s="48"/>
      <c r="D1923" s="48">
        <v>328</v>
      </c>
      <c r="E1923" s="48">
        <v>10</v>
      </c>
      <c r="F1923" s="48" t="s">
        <v>4095</v>
      </c>
      <c r="G1923" s="48" t="s">
        <v>453</v>
      </c>
      <c r="H1923" s="50"/>
      <c r="I1923" s="51"/>
      <c r="J1923" s="52"/>
      <c r="K1923" s="53"/>
      <c r="L1923" s="53"/>
      <c r="M1923" s="95"/>
      <c r="N1923" s="97" t="s">
        <v>75</v>
      </c>
      <c r="O1923" s="53">
        <v>277</v>
      </c>
      <c r="P1923" s="53" t="s">
        <v>438</v>
      </c>
      <c r="Q1923" s="45" t="s">
        <v>4130</v>
      </c>
      <c r="R1923" s="65" t="s">
        <v>4131</v>
      </c>
      <c r="S1923" s="8" t="s">
        <v>75</v>
      </c>
    </row>
    <row r="1924" spans="1:19" ht="19.2" x14ac:dyDescent="0.25">
      <c r="A1924" s="46" t="s">
        <v>4132</v>
      </c>
      <c r="B1924" s="47">
        <v>46164</v>
      </c>
      <c r="C1924" s="48"/>
      <c r="D1924" s="48">
        <v>328</v>
      </c>
      <c r="E1924" s="48">
        <v>10</v>
      </c>
      <c r="F1924" s="48" t="s">
        <v>4095</v>
      </c>
      <c r="G1924" s="48" t="s">
        <v>460</v>
      </c>
      <c r="H1924" s="50" t="s">
        <v>2654</v>
      </c>
      <c r="I1924" s="51" t="s">
        <v>47</v>
      </c>
      <c r="J1924" s="52" t="s">
        <v>462</v>
      </c>
      <c r="K1924" s="53" t="s">
        <v>416</v>
      </c>
      <c r="L1924" s="53"/>
      <c r="M1924" s="95"/>
      <c r="N1924" s="97"/>
      <c r="O1924" s="52">
        <v>999</v>
      </c>
      <c r="P1924" s="52" t="s">
        <v>28</v>
      </c>
      <c r="Q1924" s="44" t="s">
        <v>537</v>
      </c>
      <c r="R1924" s="65" t="s">
        <v>2428</v>
      </c>
      <c r="S1924" s="8"/>
    </row>
    <row r="1925" spans="1:19" ht="38.4" x14ac:dyDescent="0.25">
      <c r="A1925" s="46" t="s">
        <v>4133</v>
      </c>
      <c r="B1925" s="47">
        <v>46164</v>
      </c>
      <c r="C1925" s="48"/>
      <c r="D1925" s="48">
        <v>328</v>
      </c>
      <c r="E1925" s="48">
        <v>20</v>
      </c>
      <c r="F1925" s="48" t="s">
        <v>4095</v>
      </c>
      <c r="G1925" s="48" t="s">
        <v>460</v>
      </c>
      <c r="H1925" s="50"/>
      <c r="I1925" s="51"/>
      <c r="J1925" s="52"/>
      <c r="K1925" s="53"/>
      <c r="L1925" s="53"/>
      <c r="M1925" s="95"/>
      <c r="N1925" s="97"/>
      <c r="O1925" s="52" t="s">
        <v>437</v>
      </c>
      <c r="P1925" s="52" t="s">
        <v>438</v>
      </c>
      <c r="Q1925" s="45" t="s">
        <v>4134</v>
      </c>
      <c r="R1925" s="65" t="s">
        <v>4135</v>
      </c>
      <c r="S1925" s="8"/>
    </row>
    <row r="1926" spans="1:19" ht="19.2" x14ac:dyDescent="0.25">
      <c r="A1926" s="65" t="s">
        <v>4136</v>
      </c>
      <c r="B1926" s="137">
        <v>46164</v>
      </c>
      <c r="C1926" s="66"/>
      <c r="D1926" s="66">
        <v>328</v>
      </c>
      <c r="E1926" s="66">
        <v>10</v>
      </c>
      <c r="F1926" s="66" t="s">
        <v>4095</v>
      </c>
      <c r="G1926" s="66" t="s">
        <v>475</v>
      </c>
      <c r="H1926" s="67" t="s">
        <v>476</v>
      </c>
      <c r="I1926" s="68" t="s">
        <v>13</v>
      </c>
      <c r="J1926" s="69" t="s">
        <v>38</v>
      </c>
      <c r="K1926" s="70" t="s">
        <v>445</v>
      </c>
      <c r="L1926" s="70"/>
      <c r="M1926" s="149"/>
      <c r="N1926" s="81"/>
      <c r="O1926" s="69" t="s">
        <v>198</v>
      </c>
      <c r="P1926" s="69" t="s">
        <v>446</v>
      </c>
      <c r="Q1926" s="65" t="s">
        <v>447</v>
      </c>
      <c r="R1926" s="65" t="s">
        <v>448</v>
      </c>
      <c r="S1926" s="71"/>
    </row>
    <row r="1927" spans="1:19" s="3" customFormat="1" ht="19.2" x14ac:dyDescent="0.25">
      <c r="A1927" s="65" t="s">
        <v>4137</v>
      </c>
      <c r="B1927" s="137">
        <v>46164</v>
      </c>
      <c r="C1927" s="66"/>
      <c r="D1927" s="66">
        <v>328</v>
      </c>
      <c r="E1927" s="66">
        <v>10</v>
      </c>
      <c r="F1927" s="66" t="s">
        <v>4095</v>
      </c>
      <c r="G1927" s="66" t="s">
        <v>478</v>
      </c>
      <c r="H1927" s="67" t="s">
        <v>389</v>
      </c>
      <c r="I1927" s="68" t="s">
        <v>13</v>
      </c>
      <c r="J1927" s="69" t="s">
        <v>390</v>
      </c>
      <c r="K1927" s="70" t="s">
        <v>445</v>
      </c>
      <c r="L1927" s="70"/>
      <c r="M1927" s="149"/>
      <c r="N1927" s="81"/>
      <c r="O1927" s="69" t="s">
        <v>198</v>
      </c>
      <c r="P1927" s="69" t="s">
        <v>446</v>
      </c>
      <c r="Q1927" s="65" t="s">
        <v>447</v>
      </c>
      <c r="R1927" s="65" t="s">
        <v>448</v>
      </c>
      <c r="S1927" s="71"/>
    </row>
    <row r="1928" spans="1:19" ht="19.2" x14ac:dyDescent="0.25">
      <c r="A1928" s="65" t="s">
        <v>4138</v>
      </c>
      <c r="B1928" s="137">
        <v>46164</v>
      </c>
      <c r="C1928" s="66"/>
      <c r="D1928" s="66">
        <v>328</v>
      </c>
      <c r="E1928" s="66">
        <v>10</v>
      </c>
      <c r="F1928" s="66" t="s">
        <v>4095</v>
      </c>
      <c r="G1928" s="66" t="s">
        <v>480</v>
      </c>
      <c r="H1928" s="67" t="s">
        <v>481</v>
      </c>
      <c r="I1928" s="68" t="s">
        <v>47</v>
      </c>
      <c r="J1928" s="69" t="s">
        <v>405</v>
      </c>
      <c r="K1928" s="70" t="s">
        <v>445</v>
      </c>
      <c r="L1928" s="70"/>
      <c r="M1928" s="149"/>
      <c r="N1928" s="81"/>
      <c r="O1928" s="69" t="s">
        <v>198</v>
      </c>
      <c r="P1928" s="69" t="s">
        <v>446</v>
      </c>
      <c r="Q1928" s="65" t="s">
        <v>447</v>
      </c>
      <c r="R1928" s="65" t="s">
        <v>448</v>
      </c>
      <c r="S1928" s="71"/>
    </row>
    <row r="1929" spans="1:19" ht="38.4" x14ac:dyDescent="0.25">
      <c r="A1929" s="46" t="s">
        <v>4139</v>
      </c>
      <c r="B1929" s="47"/>
      <c r="C1929" s="47">
        <v>46164</v>
      </c>
      <c r="D1929" s="170">
        <v>331</v>
      </c>
      <c r="E1929" s="170">
        <v>10</v>
      </c>
      <c r="F1929" s="170" t="s">
        <v>4095</v>
      </c>
      <c r="G1929" s="170" t="s">
        <v>832</v>
      </c>
      <c r="H1929" s="171" t="s">
        <v>4140</v>
      </c>
      <c r="I1929" s="172"/>
      <c r="J1929" s="183"/>
      <c r="K1929" s="174" t="s">
        <v>416</v>
      </c>
      <c r="L1929" s="174" t="s">
        <v>4095</v>
      </c>
      <c r="M1929" s="188">
        <v>20</v>
      </c>
      <c r="N1929" s="170"/>
      <c r="O1929" s="170" t="s">
        <v>198</v>
      </c>
      <c r="P1929" s="170" t="s">
        <v>28</v>
      </c>
      <c r="Q1929" s="180" t="s">
        <v>863</v>
      </c>
      <c r="R1929" s="65" t="s">
        <v>4141</v>
      </c>
      <c r="S1929" s="8" t="s">
        <v>2665</v>
      </c>
    </row>
    <row r="1930" spans="1:19" ht="57.6" x14ac:dyDescent="0.25">
      <c r="A1930" s="65" t="s">
        <v>4142</v>
      </c>
      <c r="B1930" s="137">
        <v>46164</v>
      </c>
      <c r="C1930" s="66"/>
      <c r="D1930" s="66">
        <v>331</v>
      </c>
      <c r="E1930" s="66">
        <v>10</v>
      </c>
      <c r="F1930" s="66" t="s">
        <v>4095</v>
      </c>
      <c r="G1930" s="66" t="s">
        <v>832</v>
      </c>
      <c r="H1930" s="67" t="s">
        <v>4140</v>
      </c>
      <c r="I1930" s="68"/>
      <c r="J1930" s="151"/>
      <c r="K1930" s="70" t="s">
        <v>416</v>
      </c>
      <c r="L1930" s="70" t="s">
        <v>4095</v>
      </c>
      <c r="M1930" s="144">
        <v>20</v>
      </c>
      <c r="N1930" s="66" t="s">
        <v>1394</v>
      </c>
      <c r="O1930" s="66">
        <v>277</v>
      </c>
      <c r="P1930" s="66" t="s">
        <v>526</v>
      </c>
      <c r="Q1930" s="71" t="s">
        <v>4143</v>
      </c>
      <c r="R1930" s="65" t="s">
        <v>4141</v>
      </c>
      <c r="S1930" s="71"/>
    </row>
    <row r="1931" spans="1:19" ht="19.2" x14ac:dyDescent="0.25">
      <c r="A1931" s="46" t="s">
        <v>4144</v>
      </c>
      <c r="B1931" s="47">
        <v>46164</v>
      </c>
      <c r="C1931" s="48"/>
      <c r="D1931" s="48">
        <v>333</v>
      </c>
      <c r="E1931" s="48">
        <v>10</v>
      </c>
      <c r="F1931" s="48" t="s">
        <v>4145</v>
      </c>
      <c r="G1931" s="48"/>
      <c r="H1931" s="50" t="s">
        <v>2459</v>
      </c>
      <c r="I1931" s="51"/>
      <c r="J1931" s="157"/>
      <c r="K1931" s="53" t="s">
        <v>416</v>
      </c>
      <c r="L1931" s="53" t="s">
        <v>4145</v>
      </c>
      <c r="M1931" s="95">
        <v>1</v>
      </c>
      <c r="N1931" s="97"/>
      <c r="O1931" s="52" t="s">
        <v>198</v>
      </c>
      <c r="P1931" s="52" t="s">
        <v>28</v>
      </c>
      <c r="Q1931" s="44" t="s">
        <v>380</v>
      </c>
      <c r="R1931" s="65" t="s">
        <v>4146</v>
      </c>
      <c r="S1931" s="8"/>
    </row>
    <row r="1932" spans="1:19" ht="19.2" x14ac:dyDescent="0.25">
      <c r="A1932" s="46" t="s">
        <v>4147</v>
      </c>
      <c r="B1932" s="47">
        <v>46164</v>
      </c>
      <c r="C1932" s="48"/>
      <c r="D1932" s="48">
        <v>333</v>
      </c>
      <c r="E1932" s="48">
        <v>10</v>
      </c>
      <c r="F1932" s="48" t="s">
        <v>4145</v>
      </c>
      <c r="G1932" s="48" t="s">
        <v>383</v>
      </c>
      <c r="H1932" s="50" t="s">
        <v>2462</v>
      </c>
      <c r="I1932" s="51"/>
      <c r="J1932" s="52"/>
      <c r="K1932" s="53" t="s">
        <v>28</v>
      </c>
      <c r="L1932" s="53"/>
      <c r="M1932" s="95"/>
      <c r="N1932" s="97"/>
      <c r="O1932" s="52" t="s">
        <v>198</v>
      </c>
      <c r="P1932" s="52" t="s">
        <v>28</v>
      </c>
      <c r="Q1932" s="44" t="s">
        <v>323</v>
      </c>
      <c r="R1932" s="65" t="s">
        <v>386</v>
      </c>
      <c r="S1932" s="8"/>
    </row>
    <row r="1933" spans="1:19" ht="19.2" x14ac:dyDescent="0.25">
      <c r="A1933" s="46" t="s">
        <v>4148</v>
      </c>
      <c r="B1933" s="47">
        <v>46164</v>
      </c>
      <c r="C1933" s="48"/>
      <c r="D1933" s="48">
        <v>333</v>
      </c>
      <c r="E1933" s="48">
        <v>20</v>
      </c>
      <c r="F1933" s="48" t="s">
        <v>4145</v>
      </c>
      <c r="G1933" s="48" t="s">
        <v>383</v>
      </c>
      <c r="H1933" s="156"/>
      <c r="I1933" s="156"/>
      <c r="J1933" s="52"/>
      <c r="K1933" s="53"/>
      <c r="L1933" s="53"/>
      <c r="M1933" s="95"/>
      <c r="N1933" s="97"/>
      <c r="O1933" s="52">
        <v>999</v>
      </c>
      <c r="P1933" s="52" t="s">
        <v>28</v>
      </c>
      <c r="Q1933" s="44" t="s">
        <v>3674</v>
      </c>
      <c r="R1933" s="65" t="s">
        <v>4149</v>
      </c>
      <c r="S1933" s="8"/>
    </row>
    <row r="1934" spans="1:19" ht="19.2" x14ac:dyDescent="0.25">
      <c r="A1934" s="46" t="s">
        <v>4150</v>
      </c>
      <c r="B1934" s="47">
        <v>46164</v>
      </c>
      <c r="C1934" s="48"/>
      <c r="D1934" s="48">
        <v>333</v>
      </c>
      <c r="E1934" s="48">
        <v>30</v>
      </c>
      <c r="F1934" s="48" t="s">
        <v>4145</v>
      </c>
      <c r="G1934" s="48" t="s">
        <v>383</v>
      </c>
      <c r="H1934" s="50"/>
      <c r="I1934" s="51"/>
      <c r="J1934" s="52"/>
      <c r="K1934" s="53"/>
      <c r="L1934" s="53"/>
      <c r="M1934" s="95"/>
      <c r="N1934" s="97"/>
      <c r="O1934" s="52">
        <v>999</v>
      </c>
      <c r="P1934" s="52" t="s">
        <v>28</v>
      </c>
      <c r="Q1934" s="44" t="s">
        <v>3674</v>
      </c>
      <c r="R1934" s="65" t="s">
        <v>4151</v>
      </c>
      <c r="S1934" s="8"/>
    </row>
    <row r="1935" spans="1:19" x14ac:dyDescent="0.25">
      <c r="A1935" s="46" t="s">
        <v>4152</v>
      </c>
      <c r="B1935" s="47">
        <v>46164</v>
      </c>
      <c r="C1935" s="48"/>
      <c r="D1935" s="48">
        <v>333</v>
      </c>
      <c r="E1935" s="48">
        <v>10</v>
      </c>
      <c r="F1935" s="48" t="s">
        <v>4145</v>
      </c>
      <c r="G1935" s="48" t="s">
        <v>388</v>
      </c>
      <c r="H1935" s="50" t="s">
        <v>389</v>
      </c>
      <c r="I1935" s="51" t="s">
        <v>13</v>
      </c>
      <c r="J1935" s="52" t="s">
        <v>390</v>
      </c>
      <c r="K1935" s="53" t="s">
        <v>28</v>
      </c>
      <c r="L1935" s="53"/>
      <c r="M1935" s="95"/>
      <c r="N1935" s="97" t="s">
        <v>2464</v>
      </c>
      <c r="O1935" s="52">
        <v>999</v>
      </c>
      <c r="P1935" s="52" t="s">
        <v>28</v>
      </c>
      <c r="Q1935" s="44" t="s">
        <v>332</v>
      </c>
      <c r="R1935" s="65" t="s">
        <v>392</v>
      </c>
      <c r="S1935" s="8"/>
    </row>
    <row r="1936" spans="1:19" x14ac:dyDescent="0.25">
      <c r="A1936" s="46" t="s">
        <v>4153</v>
      </c>
      <c r="B1936" s="47">
        <v>46164</v>
      </c>
      <c r="C1936" s="48"/>
      <c r="D1936" s="48">
        <v>333</v>
      </c>
      <c r="E1936" s="48">
        <v>20</v>
      </c>
      <c r="F1936" s="48" t="s">
        <v>4145</v>
      </c>
      <c r="G1936" s="48" t="s">
        <v>388</v>
      </c>
      <c r="H1936" s="50"/>
      <c r="I1936" s="51"/>
      <c r="J1936" s="52"/>
      <c r="K1936" s="53"/>
      <c r="L1936" s="53"/>
      <c r="M1936" s="95"/>
      <c r="N1936" s="97"/>
      <c r="O1936" s="52">
        <v>999</v>
      </c>
      <c r="P1936" s="52" t="s">
        <v>28</v>
      </c>
      <c r="Q1936" s="44" t="s">
        <v>335</v>
      </c>
      <c r="R1936" s="65" t="s">
        <v>394</v>
      </c>
      <c r="S1936" s="8"/>
    </row>
    <row r="1937" spans="1:19" x14ac:dyDescent="0.25">
      <c r="A1937" s="46" t="s">
        <v>4154</v>
      </c>
      <c r="B1937" s="47">
        <v>46164</v>
      </c>
      <c r="C1937" s="48"/>
      <c r="D1937" s="48">
        <v>333</v>
      </c>
      <c r="E1937" s="48">
        <v>10</v>
      </c>
      <c r="F1937" s="48" t="s">
        <v>4145</v>
      </c>
      <c r="G1937" s="48" t="s">
        <v>396</v>
      </c>
      <c r="H1937" s="50" t="s">
        <v>397</v>
      </c>
      <c r="I1937" s="51" t="s">
        <v>13</v>
      </c>
      <c r="J1937" s="52" t="s">
        <v>135</v>
      </c>
      <c r="K1937" s="53" t="s">
        <v>28</v>
      </c>
      <c r="L1937" s="53"/>
      <c r="M1937" s="95"/>
      <c r="N1937" s="97" t="s">
        <v>580</v>
      </c>
      <c r="O1937" s="52">
        <v>999</v>
      </c>
      <c r="P1937" s="52" t="s">
        <v>28</v>
      </c>
      <c r="Q1937" s="44" t="s">
        <v>332</v>
      </c>
      <c r="R1937" s="65" t="s">
        <v>399</v>
      </c>
      <c r="S1937" s="8"/>
    </row>
    <row r="1938" spans="1:19" x14ac:dyDescent="0.25">
      <c r="A1938" s="46" t="s">
        <v>4155</v>
      </c>
      <c r="B1938" s="47">
        <v>46164</v>
      </c>
      <c r="C1938" s="48"/>
      <c r="D1938" s="48">
        <v>333</v>
      </c>
      <c r="E1938" s="48">
        <v>20</v>
      </c>
      <c r="F1938" s="48" t="s">
        <v>4145</v>
      </c>
      <c r="G1938" s="48" t="s">
        <v>396</v>
      </c>
      <c r="H1938" s="50"/>
      <c r="I1938" s="51"/>
      <c r="J1938" s="52"/>
      <c r="K1938" s="53"/>
      <c r="L1938" s="53"/>
      <c r="M1938" s="95"/>
      <c r="N1938" s="97"/>
      <c r="O1938" s="52">
        <v>999</v>
      </c>
      <c r="P1938" s="52" t="s">
        <v>28</v>
      </c>
      <c r="Q1938" s="44" t="s">
        <v>335</v>
      </c>
      <c r="R1938" s="65" t="s">
        <v>582</v>
      </c>
      <c r="S1938" s="8"/>
    </row>
    <row r="1939" spans="1:19" ht="19.2" x14ac:dyDescent="0.25">
      <c r="A1939" s="46" t="s">
        <v>4156</v>
      </c>
      <c r="B1939" s="47">
        <v>46164</v>
      </c>
      <c r="C1939" s="48"/>
      <c r="D1939" s="48">
        <v>333</v>
      </c>
      <c r="E1939" s="48">
        <v>10</v>
      </c>
      <c r="F1939" s="48" t="s">
        <v>4145</v>
      </c>
      <c r="G1939" s="48" t="s">
        <v>403</v>
      </c>
      <c r="H1939" s="50" t="s">
        <v>2470</v>
      </c>
      <c r="I1939" s="51" t="s">
        <v>47</v>
      </c>
      <c r="J1939" s="52" t="s">
        <v>405</v>
      </c>
      <c r="K1939" s="53" t="s">
        <v>28</v>
      </c>
      <c r="L1939" s="53"/>
      <c r="M1939" s="95"/>
      <c r="N1939" s="97"/>
      <c r="O1939" s="52">
        <v>999</v>
      </c>
      <c r="P1939" s="52" t="s">
        <v>28</v>
      </c>
      <c r="Q1939" s="44" t="s">
        <v>332</v>
      </c>
      <c r="R1939" s="65" t="s">
        <v>406</v>
      </c>
      <c r="S1939" s="8"/>
    </row>
    <row r="1940" spans="1:19" ht="19.2" x14ac:dyDescent="0.25">
      <c r="A1940" s="46" t="s">
        <v>4157</v>
      </c>
      <c r="B1940" s="47">
        <v>46164</v>
      </c>
      <c r="C1940" s="48"/>
      <c r="D1940" s="48">
        <v>333</v>
      </c>
      <c r="E1940" s="48">
        <v>20</v>
      </c>
      <c r="F1940" s="48" t="s">
        <v>4145</v>
      </c>
      <c r="G1940" s="48" t="s">
        <v>403</v>
      </c>
      <c r="H1940" s="50"/>
      <c r="I1940" s="51"/>
      <c r="J1940" s="52"/>
      <c r="K1940" s="53"/>
      <c r="L1940" s="53"/>
      <c r="M1940" s="95"/>
      <c r="N1940" s="97"/>
      <c r="O1940" s="52">
        <v>999</v>
      </c>
      <c r="P1940" s="52" t="s">
        <v>28</v>
      </c>
      <c r="Q1940" s="44" t="s">
        <v>353</v>
      </c>
      <c r="R1940" s="65" t="s">
        <v>410</v>
      </c>
      <c r="S1940" s="8"/>
    </row>
    <row r="1941" spans="1:19" x14ac:dyDescent="0.25">
      <c r="A1941" s="46" t="s">
        <v>4158</v>
      </c>
      <c r="B1941" s="47">
        <v>46164</v>
      </c>
      <c r="C1941" s="48"/>
      <c r="D1941" s="48">
        <v>333</v>
      </c>
      <c r="E1941" s="48">
        <v>30</v>
      </c>
      <c r="F1941" s="48" t="s">
        <v>4145</v>
      </c>
      <c r="G1941" s="48" t="s">
        <v>403</v>
      </c>
      <c r="H1941" s="50"/>
      <c r="I1941" s="51"/>
      <c r="J1941" s="52"/>
      <c r="K1941" s="53"/>
      <c r="L1941" s="53"/>
      <c r="M1941" s="95"/>
      <c r="N1941" s="97"/>
      <c r="O1941" s="52">
        <v>999</v>
      </c>
      <c r="P1941" s="97" t="s">
        <v>446</v>
      </c>
      <c r="Q1941" s="44" t="s">
        <v>350</v>
      </c>
      <c r="R1941" s="65" t="s">
        <v>408</v>
      </c>
      <c r="S1941" s="8"/>
    </row>
    <row r="1942" spans="1:19" ht="57.6" x14ac:dyDescent="0.25">
      <c r="A1942" s="46" t="s">
        <v>4159</v>
      </c>
      <c r="B1942" s="47">
        <v>46164</v>
      </c>
      <c r="C1942" s="48"/>
      <c r="D1942" s="48">
        <v>333</v>
      </c>
      <c r="E1942" s="48">
        <v>35</v>
      </c>
      <c r="F1942" s="48" t="s">
        <v>4145</v>
      </c>
      <c r="G1942" s="48" t="s">
        <v>403</v>
      </c>
      <c r="H1942" s="50"/>
      <c r="I1942" s="51"/>
      <c r="J1942" s="52"/>
      <c r="K1942" s="53"/>
      <c r="L1942" s="53"/>
      <c r="M1942" s="95"/>
      <c r="N1942" s="97"/>
      <c r="O1942" s="52" t="s">
        <v>437</v>
      </c>
      <c r="P1942" s="52" t="s">
        <v>526</v>
      </c>
      <c r="Q1942" s="105" t="s">
        <v>2474</v>
      </c>
      <c r="R1942" s="65" t="s">
        <v>408</v>
      </c>
      <c r="S1942" s="8"/>
    </row>
    <row r="1943" spans="1:19" ht="19.2" x14ac:dyDescent="0.25">
      <c r="A1943" s="46" t="s">
        <v>4160</v>
      </c>
      <c r="B1943" s="47">
        <v>46164</v>
      </c>
      <c r="C1943" s="48"/>
      <c r="D1943" s="48">
        <v>333</v>
      </c>
      <c r="E1943" s="48">
        <v>40</v>
      </c>
      <c r="F1943" s="48" t="s">
        <v>4145</v>
      </c>
      <c r="G1943" s="48" t="s">
        <v>403</v>
      </c>
      <c r="H1943" s="50"/>
      <c r="I1943" s="51"/>
      <c r="J1943" s="52"/>
      <c r="K1943" s="53"/>
      <c r="L1943" s="53"/>
      <c r="M1943" s="95"/>
      <c r="N1943" s="97"/>
      <c r="O1943" s="52">
        <v>999</v>
      </c>
      <c r="P1943" s="52" t="s">
        <v>28</v>
      </c>
      <c r="Q1943" s="44" t="s">
        <v>353</v>
      </c>
      <c r="R1943" s="65" t="s">
        <v>412</v>
      </c>
      <c r="S1943" s="8"/>
    </row>
    <row r="1944" spans="1:19" ht="19.2" x14ac:dyDescent="0.25">
      <c r="A1944" s="65" t="s">
        <v>4161</v>
      </c>
      <c r="B1944" s="137">
        <v>46164</v>
      </c>
      <c r="C1944" s="66"/>
      <c r="D1944" s="66">
        <v>333</v>
      </c>
      <c r="E1944" s="66">
        <v>10</v>
      </c>
      <c r="F1944" s="66" t="s">
        <v>4145</v>
      </c>
      <c r="G1944" s="66" t="s">
        <v>414</v>
      </c>
      <c r="H1944" s="67" t="s">
        <v>589</v>
      </c>
      <c r="I1944" s="68" t="s">
        <v>47</v>
      </c>
      <c r="J1944" s="69" t="s">
        <v>314</v>
      </c>
      <c r="K1944" s="70" t="s">
        <v>445</v>
      </c>
      <c r="L1944" s="70"/>
      <c r="M1944" s="149"/>
      <c r="N1944" s="81"/>
      <c r="O1944" s="69" t="s">
        <v>198</v>
      </c>
      <c r="P1944" s="69" t="s">
        <v>446</v>
      </c>
      <c r="Q1944" s="65" t="s">
        <v>447</v>
      </c>
      <c r="R1944" s="65" t="s">
        <v>448</v>
      </c>
      <c r="S1944" s="71"/>
    </row>
    <row r="1945" spans="1:19" ht="19.2" x14ac:dyDescent="0.25">
      <c r="A1945" s="65" t="s">
        <v>4162</v>
      </c>
      <c r="B1945" s="137">
        <v>46164</v>
      </c>
      <c r="C1945" s="66"/>
      <c r="D1945" s="66">
        <v>333</v>
      </c>
      <c r="E1945" s="66">
        <v>10</v>
      </c>
      <c r="F1945" s="66" t="s">
        <v>4145</v>
      </c>
      <c r="G1945" s="66" t="s">
        <v>426</v>
      </c>
      <c r="H1945" s="67" t="s">
        <v>591</v>
      </c>
      <c r="I1945" s="68" t="s">
        <v>47</v>
      </c>
      <c r="J1945" s="69" t="s">
        <v>428</v>
      </c>
      <c r="K1945" s="70" t="s">
        <v>445</v>
      </c>
      <c r="L1945" s="70"/>
      <c r="M1945" s="149"/>
      <c r="N1945" s="81"/>
      <c r="O1945" s="69" t="s">
        <v>198</v>
      </c>
      <c r="P1945" s="69" t="s">
        <v>446</v>
      </c>
      <c r="Q1945" s="65" t="s">
        <v>447</v>
      </c>
      <c r="R1945" s="65" t="s">
        <v>448</v>
      </c>
      <c r="S1945" s="71"/>
    </row>
    <row r="1946" spans="1:19" ht="19.2" x14ac:dyDescent="0.25">
      <c r="A1946" s="65" t="s">
        <v>4163</v>
      </c>
      <c r="B1946" s="137">
        <v>46164</v>
      </c>
      <c r="C1946" s="66"/>
      <c r="D1946" s="66">
        <v>333</v>
      </c>
      <c r="E1946" s="66">
        <v>10</v>
      </c>
      <c r="F1946" s="66" t="s">
        <v>4145</v>
      </c>
      <c r="G1946" s="66" t="s">
        <v>442</v>
      </c>
      <c r="H1946" s="67" t="s">
        <v>443</v>
      </c>
      <c r="I1946" s="68" t="s">
        <v>47</v>
      </c>
      <c r="J1946" s="69" t="s">
        <v>444</v>
      </c>
      <c r="K1946" s="70" t="s">
        <v>445</v>
      </c>
      <c r="L1946" s="70"/>
      <c r="M1946" s="149"/>
      <c r="N1946" s="81"/>
      <c r="O1946" s="69" t="s">
        <v>198</v>
      </c>
      <c r="P1946" s="69" t="s">
        <v>446</v>
      </c>
      <c r="Q1946" s="65" t="s">
        <v>447</v>
      </c>
      <c r="R1946" s="65" t="s">
        <v>448</v>
      </c>
      <c r="S1946" s="71"/>
    </row>
    <row r="1947" spans="1:19" ht="19.2" x14ac:dyDescent="0.25">
      <c r="A1947" s="65" t="s">
        <v>4164</v>
      </c>
      <c r="B1947" s="137">
        <v>46164</v>
      </c>
      <c r="C1947" s="66"/>
      <c r="D1947" s="66">
        <v>333</v>
      </c>
      <c r="E1947" s="66">
        <v>10</v>
      </c>
      <c r="F1947" s="66" t="s">
        <v>4145</v>
      </c>
      <c r="G1947" s="66" t="s">
        <v>450</v>
      </c>
      <c r="H1947" s="67" t="s">
        <v>451</v>
      </c>
      <c r="I1947" s="68" t="s">
        <v>47</v>
      </c>
      <c r="J1947" s="69" t="s">
        <v>444</v>
      </c>
      <c r="K1947" s="70" t="s">
        <v>445</v>
      </c>
      <c r="L1947" s="70"/>
      <c r="M1947" s="149"/>
      <c r="N1947" s="81"/>
      <c r="O1947" s="69" t="s">
        <v>198</v>
      </c>
      <c r="P1947" s="69" t="s">
        <v>446</v>
      </c>
      <c r="Q1947" s="65" t="s">
        <v>447</v>
      </c>
      <c r="R1947" s="65" t="s">
        <v>448</v>
      </c>
      <c r="S1947" s="71"/>
    </row>
    <row r="1948" spans="1:19" ht="19.2" x14ac:dyDescent="0.25">
      <c r="A1948" s="46" t="s">
        <v>4165</v>
      </c>
      <c r="B1948" s="47">
        <v>46164</v>
      </c>
      <c r="C1948" s="48"/>
      <c r="D1948" s="48">
        <v>333</v>
      </c>
      <c r="E1948" s="48">
        <v>10</v>
      </c>
      <c r="F1948" s="48" t="s">
        <v>4145</v>
      </c>
      <c r="G1948" s="48" t="s">
        <v>453</v>
      </c>
      <c r="H1948" s="50" t="s">
        <v>454</v>
      </c>
      <c r="I1948" s="51" t="s">
        <v>13</v>
      </c>
      <c r="J1948" s="52" t="s">
        <v>266</v>
      </c>
      <c r="K1948" s="53" t="s">
        <v>416</v>
      </c>
      <c r="L1948" s="53"/>
      <c r="M1948" s="95"/>
      <c r="N1948" s="97" t="s">
        <v>736</v>
      </c>
      <c r="O1948" s="52">
        <v>999</v>
      </c>
      <c r="P1948" s="52" t="s">
        <v>28</v>
      </c>
      <c r="Q1948" s="44" t="s">
        <v>335</v>
      </c>
      <c r="R1948" s="65" t="s">
        <v>458</v>
      </c>
      <c r="S1948" s="8"/>
    </row>
    <row r="1949" spans="1:19" ht="19.2" x14ac:dyDescent="0.25">
      <c r="A1949" s="46" t="s">
        <v>4166</v>
      </c>
      <c r="B1949" s="47">
        <v>46164</v>
      </c>
      <c r="C1949" s="48"/>
      <c r="D1949" s="48">
        <v>333</v>
      </c>
      <c r="E1949" s="48">
        <v>10</v>
      </c>
      <c r="F1949" s="48" t="s">
        <v>4145</v>
      </c>
      <c r="G1949" s="48" t="s">
        <v>460</v>
      </c>
      <c r="H1949" s="50" t="s">
        <v>2482</v>
      </c>
      <c r="I1949" s="51" t="s">
        <v>47</v>
      </c>
      <c r="J1949" s="52" t="s">
        <v>462</v>
      </c>
      <c r="K1949" s="53" t="s">
        <v>416</v>
      </c>
      <c r="L1949" s="53"/>
      <c r="M1949" s="95"/>
      <c r="N1949" s="97"/>
      <c r="O1949" s="52">
        <v>999</v>
      </c>
      <c r="P1949" s="52" t="s">
        <v>28</v>
      </c>
      <c r="Q1949" s="44" t="s">
        <v>537</v>
      </c>
      <c r="R1949" s="65" t="s">
        <v>2428</v>
      </c>
      <c r="S1949" s="8"/>
    </row>
    <row r="1950" spans="1:19" ht="38.4" x14ac:dyDescent="0.25">
      <c r="A1950" s="46" t="s">
        <v>4167</v>
      </c>
      <c r="B1950" s="47">
        <v>46164</v>
      </c>
      <c r="C1950" s="48"/>
      <c r="D1950" s="48">
        <v>333</v>
      </c>
      <c r="E1950" s="48">
        <v>20</v>
      </c>
      <c r="F1950" s="48" t="s">
        <v>4145</v>
      </c>
      <c r="G1950" s="48" t="s">
        <v>460</v>
      </c>
      <c r="H1950" s="50"/>
      <c r="I1950" s="51"/>
      <c r="J1950" s="52"/>
      <c r="K1950" s="53"/>
      <c r="L1950" s="53"/>
      <c r="M1950" s="95"/>
      <c r="N1950" s="97"/>
      <c r="O1950" s="52" t="s">
        <v>437</v>
      </c>
      <c r="P1950" s="52" t="s">
        <v>438</v>
      </c>
      <c r="Q1950" s="45" t="s">
        <v>2484</v>
      </c>
      <c r="R1950" s="65" t="s">
        <v>2658</v>
      </c>
      <c r="S1950" s="8"/>
    </row>
    <row r="1951" spans="1:19" ht="19.2" x14ac:dyDescent="0.25">
      <c r="A1951" s="65" t="s">
        <v>4168</v>
      </c>
      <c r="B1951" s="137">
        <v>46164</v>
      </c>
      <c r="C1951" s="66"/>
      <c r="D1951" s="66">
        <v>333</v>
      </c>
      <c r="E1951" s="66">
        <v>10</v>
      </c>
      <c r="F1951" s="66" t="s">
        <v>4145</v>
      </c>
      <c r="G1951" s="66" t="s">
        <v>475</v>
      </c>
      <c r="H1951" s="67" t="s">
        <v>476</v>
      </c>
      <c r="I1951" s="68" t="s">
        <v>13</v>
      </c>
      <c r="J1951" s="69" t="s">
        <v>38</v>
      </c>
      <c r="K1951" s="70" t="s">
        <v>445</v>
      </c>
      <c r="L1951" s="70"/>
      <c r="M1951" s="149"/>
      <c r="N1951" s="81"/>
      <c r="O1951" s="69" t="s">
        <v>198</v>
      </c>
      <c r="P1951" s="69" t="s">
        <v>446</v>
      </c>
      <c r="Q1951" s="65" t="s">
        <v>447</v>
      </c>
      <c r="R1951" s="65" t="s">
        <v>448</v>
      </c>
      <c r="S1951" s="71"/>
    </row>
    <row r="1952" spans="1:19" ht="19.2" x14ac:dyDescent="0.25">
      <c r="A1952" s="65" t="s">
        <v>4169</v>
      </c>
      <c r="B1952" s="137">
        <v>46164</v>
      </c>
      <c r="C1952" s="66"/>
      <c r="D1952" s="66">
        <v>333</v>
      </c>
      <c r="E1952" s="66">
        <v>10</v>
      </c>
      <c r="F1952" s="66" t="s">
        <v>4145</v>
      </c>
      <c r="G1952" s="66" t="s">
        <v>478</v>
      </c>
      <c r="H1952" s="67" t="s">
        <v>389</v>
      </c>
      <c r="I1952" s="68" t="s">
        <v>13</v>
      </c>
      <c r="J1952" s="69" t="s">
        <v>390</v>
      </c>
      <c r="K1952" s="70" t="s">
        <v>445</v>
      </c>
      <c r="L1952" s="70"/>
      <c r="M1952" s="149"/>
      <c r="N1952" s="81"/>
      <c r="O1952" s="69" t="s">
        <v>198</v>
      </c>
      <c r="P1952" s="69" t="s">
        <v>446</v>
      </c>
      <c r="Q1952" s="65" t="s">
        <v>447</v>
      </c>
      <c r="R1952" s="65" t="s">
        <v>448</v>
      </c>
      <c r="S1952" s="71"/>
    </row>
    <row r="1953" spans="1:19" ht="19.2" x14ac:dyDescent="0.25">
      <c r="A1953" s="65" t="s">
        <v>4170</v>
      </c>
      <c r="B1953" s="137">
        <v>46164</v>
      </c>
      <c r="C1953" s="66"/>
      <c r="D1953" s="66">
        <v>333</v>
      </c>
      <c r="E1953" s="66">
        <v>10</v>
      </c>
      <c r="F1953" s="66" t="s">
        <v>4145</v>
      </c>
      <c r="G1953" s="66" t="s">
        <v>480</v>
      </c>
      <c r="H1953" s="67" t="s">
        <v>481</v>
      </c>
      <c r="I1953" s="68" t="s">
        <v>47</v>
      </c>
      <c r="J1953" s="69" t="s">
        <v>405</v>
      </c>
      <c r="K1953" s="70" t="s">
        <v>445</v>
      </c>
      <c r="L1953" s="70"/>
      <c r="M1953" s="149"/>
      <c r="N1953" s="81"/>
      <c r="O1953" s="69" t="s">
        <v>198</v>
      </c>
      <c r="P1953" s="69" t="s">
        <v>446</v>
      </c>
      <c r="Q1953" s="65" t="s">
        <v>447</v>
      </c>
      <c r="R1953" s="65" t="s">
        <v>448</v>
      </c>
      <c r="S1953" s="71"/>
    </row>
    <row r="1954" spans="1:19" ht="28.8" x14ac:dyDescent="0.25">
      <c r="A1954" s="46" t="s">
        <v>4171</v>
      </c>
      <c r="B1954" s="47">
        <v>46164</v>
      </c>
      <c r="C1954" s="48"/>
      <c r="D1954" s="48">
        <v>336</v>
      </c>
      <c r="E1954" s="48">
        <v>10</v>
      </c>
      <c r="F1954" s="48" t="s">
        <v>4145</v>
      </c>
      <c r="G1954" s="48" t="s">
        <v>751</v>
      </c>
      <c r="H1954" s="50" t="s">
        <v>2490</v>
      </c>
      <c r="I1954" s="51"/>
      <c r="J1954" s="157"/>
      <c r="K1954" s="53" t="s">
        <v>28</v>
      </c>
      <c r="L1954" s="53" t="s">
        <v>4145</v>
      </c>
      <c r="M1954" s="135">
        <v>1</v>
      </c>
      <c r="N1954" s="97"/>
      <c r="O1954" s="52" t="s">
        <v>198</v>
      </c>
      <c r="P1954" s="52" t="s">
        <v>28</v>
      </c>
      <c r="Q1954" s="44" t="s">
        <v>944</v>
      </c>
      <c r="R1954" s="65" t="s">
        <v>4172</v>
      </c>
      <c r="S1954" s="8"/>
    </row>
    <row r="1955" spans="1:19" x14ac:dyDescent="0.25">
      <c r="A1955" s="46" t="s">
        <v>4173</v>
      </c>
      <c r="B1955" s="47">
        <v>46164</v>
      </c>
      <c r="C1955" s="48"/>
      <c r="D1955" s="48">
        <v>336</v>
      </c>
      <c r="E1955" s="48">
        <v>20</v>
      </c>
      <c r="F1955" s="48" t="s">
        <v>4145</v>
      </c>
      <c r="G1955" s="48" t="s">
        <v>751</v>
      </c>
      <c r="H1955" s="50"/>
      <c r="I1955" s="51"/>
      <c r="J1955" s="52"/>
      <c r="K1955" s="53"/>
      <c r="L1955" s="53"/>
      <c r="M1955" s="95"/>
      <c r="N1955" s="97"/>
      <c r="O1955" s="52" t="s">
        <v>198</v>
      </c>
      <c r="P1955" s="52" t="s">
        <v>28</v>
      </c>
      <c r="Q1955" s="44" t="s">
        <v>326</v>
      </c>
      <c r="R1955" s="65" t="s">
        <v>755</v>
      </c>
      <c r="S1955" s="8"/>
    </row>
    <row r="1956" spans="1:19" ht="19.2" x14ac:dyDescent="0.25">
      <c r="A1956" s="46" t="s">
        <v>4174</v>
      </c>
      <c r="B1956" s="47">
        <v>46164</v>
      </c>
      <c r="C1956" s="48"/>
      <c r="D1956" s="48">
        <v>336</v>
      </c>
      <c r="E1956" s="48">
        <v>10</v>
      </c>
      <c r="F1956" s="48" t="s">
        <v>4145</v>
      </c>
      <c r="G1956" s="48" t="s">
        <v>757</v>
      </c>
      <c r="H1956" s="50" t="s">
        <v>4175</v>
      </c>
      <c r="I1956" s="51" t="s">
        <v>47</v>
      </c>
      <c r="J1956" s="52" t="s">
        <v>759</v>
      </c>
      <c r="K1956" s="53" t="s">
        <v>28</v>
      </c>
      <c r="L1956" s="53"/>
      <c r="M1956" s="95"/>
      <c r="N1956" s="97"/>
      <c r="O1956" s="52">
        <v>999</v>
      </c>
      <c r="P1956" s="52" t="s">
        <v>28</v>
      </c>
      <c r="Q1956" s="44" t="s">
        <v>332</v>
      </c>
      <c r="R1956" s="65" t="s">
        <v>760</v>
      </c>
      <c r="S1956" s="8"/>
    </row>
    <row r="1957" spans="1:19" ht="19.2" x14ac:dyDescent="0.25">
      <c r="A1957" s="46" t="s">
        <v>4176</v>
      </c>
      <c r="B1957" s="47">
        <v>46164</v>
      </c>
      <c r="C1957" s="48"/>
      <c r="D1957" s="48">
        <v>336</v>
      </c>
      <c r="E1957" s="48">
        <v>20</v>
      </c>
      <c r="F1957" s="48" t="s">
        <v>4145</v>
      </c>
      <c r="G1957" s="48" t="s">
        <v>757</v>
      </c>
      <c r="H1957" s="50"/>
      <c r="I1957" s="51"/>
      <c r="J1957" s="52"/>
      <c r="K1957" s="53"/>
      <c r="L1957" s="53"/>
      <c r="M1957" s="95"/>
      <c r="N1957" s="97"/>
      <c r="O1957" s="52">
        <v>999</v>
      </c>
      <c r="P1957" s="52" t="s">
        <v>28</v>
      </c>
      <c r="Q1957" s="44" t="s">
        <v>353</v>
      </c>
      <c r="R1957" s="65" t="s">
        <v>762</v>
      </c>
      <c r="S1957" s="8"/>
    </row>
    <row r="1958" spans="1:19" x14ac:dyDescent="0.25">
      <c r="A1958" s="46" t="s">
        <v>4177</v>
      </c>
      <c r="B1958" s="47">
        <v>46164</v>
      </c>
      <c r="C1958" s="48"/>
      <c r="D1958" s="48">
        <v>336</v>
      </c>
      <c r="E1958" s="48">
        <v>30</v>
      </c>
      <c r="F1958" s="48" t="s">
        <v>4145</v>
      </c>
      <c r="G1958" s="48" t="s">
        <v>757</v>
      </c>
      <c r="H1958" s="50"/>
      <c r="I1958" s="51"/>
      <c r="J1958" s="52"/>
      <c r="K1958" s="53"/>
      <c r="L1958" s="53"/>
      <c r="M1958" s="95"/>
      <c r="N1958" s="97"/>
      <c r="O1958" s="52">
        <v>999</v>
      </c>
      <c r="P1958" s="97" t="s">
        <v>446</v>
      </c>
      <c r="Q1958" s="44" t="s">
        <v>350</v>
      </c>
      <c r="R1958" s="65" t="s">
        <v>764</v>
      </c>
      <c r="S1958" s="8"/>
    </row>
    <row r="1959" spans="1:19" ht="57.6" x14ac:dyDescent="0.25">
      <c r="A1959" s="46" t="s">
        <v>4178</v>
      </c>
      <c r="B1959" s="47">
        <v>46164</v>
      </c>
      <c r="C1959" s="48"/>
      <c r="D1959" s="48">
        <v>336</v>
      </c>
      <c r="E1959" s="48">
        <v>35</v>
      </c>
      <c r="F1959" s="48" t="s">
        <v>4145</v>
      </c>
      <c r="G1959" s="48" t="s">
        <v>757</v>
      </c>
      <c r="H1959" s="50"/>
      <c r="I1959" s="51"/>
      <c r="J1959" s="52"/>
      <c r="K1959" s="53"/>
      <c r="L1959" s="53"/>
      <c r="M1959" s="95"/>
      <c r="N1959" s="97"/>
      <c r="O1959" s="52" t="s">
        <v>437</v>
      </c>
      <c r="P1959" s="52" t="s">
        <v>526</v>
      </c>
      <c r="Q1959" s="105" t="s">
        <v>2498</v>
      </c>
      <c r="R1959" s="65" t="s">
        <v>764</v>
      </c>
      <c r="S1959" s="8"/>
    </row>
    <row r="1960" spans="1:19" ht="19.2" x14ac:dyDescent="0.25">
      <c r="A1960" s="46" t="s">
        <v>4179</v>
      </c>
      <c r="B1960" s="47">
        <v>46164</v>
      </c>
      <c r="C1960" s="48"/>
      <c r="D1960" s="48">
        <v>336</v>
      </c>
      <c r="E1960" s="48">
        <v>40</v>
      </c>
      <c r="F1960" s="48" t="s">
        <v>4145</v>
      </c>
      <c r="G1960" s="48" t="s">
        <v>757</v>
      </c>
      <c r="H1960" s="50"/>
      <c r="I1960" s="51"/>
      <c r="J1960" s="52"/>
      <c r="K1960" s="53"/>
      <c r="L1960" s="53"/>
      <c r="M1960" s="95"/>
      <c r="N1960" s="97"/>
      <c r="O1960" s="52">
        <v>999</v>
      </c>
      <c r="P1960" s="52" t="s">
        <v>28</v>
      </c>
      <c r="Q1960" s="44" t="s">
        <v>353</v>
      </c>
      <c r="R1960" s="65" t="s">
        <v>768</v>
      </c>
      <c r="S1960" s="8"/>
    </row>
    <row r="1961" spans="1:19" ht="19.2" x14ac:dyDescent="0.25">
      <c r="A1961" s="46" t="s">
        <v>4180</v>
      </c>
      <c r="B1961" s="47">
        <v>46164</v>
      </c>
      <c r="C1961" s="48"/>
      <c r="D1961" s="48">
        <v>336</v>
      </c>
      <c r="E1961" s="48">
        <v>10</v>
      </c>
      <c r="F1961" s="48" t="s">
        <v>4145</v>
      </c>
      <c r="G1961" s="48" t="s">
        <v>774</v>
      </c>
      <c r="H1961" s="50" t="s">
        <v>4175</v>
      </c>
      <c r="I1961" s="51" t="s">
        <v>47</v>
      </c>
      <c r="J1961" s="52" t="s">
        <v>759</v>
      </c>
      <c r="K1961" s="53" t="s">
        <v>416</v>
      </c>
      <c r="L1961" s="53"/>
      <c r="M1961" s="95"/>
      <c r="N1961" s="97"/>
      <c r="O1961" s="52">
        <v>999</v>
      </c>
      <c r="P1961" s="52" t="s">
        <v>28</v>
      </c>
      <c r="Q1961" s="44" t="s">
        <v>353</v>
      </c>
      <c r="R1961" s="65" t="s">
        <v>775</v>
      </c>
      <c r="S1961" s="8"/>
    </row>
    <row r="1962" spans="1:19" x14ac:dyDescent="0.25">
      <c r="A1962" s="46" t="s">
        <v>4181</v>
      </c>
      <c r="B1962" s="47">
        <v>46164</v>
      </c>
      <c r="C1962" s="48"/>
      <c r="D1962" s="48">
        <v>336</v>
      </c>
      <c r="E1962" s="48">
        <v>20</v>
      </c>
      <c r="F1962" s="48" t="s">
        <v>4145</v>
      </c>
      <c r="G1962" s="48" t="s">
        <v>774</v>
      </c>
      <c r="H1962" s="50"/>
      <c r="I1962" s="51"/>
      <c r="J1962" s="52"/>
      <c r="K1962" s="53"/>
      <c r="L1962" s="53"/>
      <c r="M1962" s="95"/>
      <c r="N1962" s="97"/>
      <c r="O1962" s="52">
        <v>999</v>
      </c>
      <c r="P1962" s="97" t="s">
        <v>446</v>
      </c>
      <c r="Q1962" s="44" t="s">
        <v>350</v>
      </c>
      <c r="R1962" s="65" t="s">
        <v>777</v>
      </c>
      <c r="S1962" s="8"/>
    </row>
    <row r="1963" spans="1:19" ht="57.6" x14ac:dyDescent="0.25">
      <c r="A1963" s="46" t="s">
        <v>4182</v>
      </c>
      <c r="B1963" s="47">
        <v>46164</v>
      </c>
      <c r="C1963" s="48"/>
      <c r="D1963" s="48">
        <v>336</v>
      </c>
      <c r="E1963" s="48">
        <v>25</v>
      </c>
      <c r="F1963" s="48" t="s">
        <v>4145</v>
      </c>
      <c r="G1963" s="48" t="s">
        <v>774</v>
      </c>
      <c r="H1963" s="50"/>
      <c r="I1963" s="51"/>
      <c r="J1963" s="52"/>
      <c r="K1963" s="53"/>
      <c r="L1963" s="53"/>
      <c r="M1963" s="95"/>
      <c r="N1963" s="97"/>
      <c r="O1963" s="52" t="s">
        <v>437</v>
      </c>
      <c r="P1963" s="52" t="s">
        <v>526</v>
      </c>
      <c r="Q1963" s="105" t="s">
        <v>2498</v>
      </c>
      <c r="R1963" s="65" t="s">
        <v>777</v>
      </c>
      <c r="S1963" s="8"/>
    </row>
    <row r="1964" spans="1:19" ht="19.2" x14ac:dyDescent="0.25">
      <c r="A1964" s="46" t="s">
        <v>4183</v>
      </c>
      <c r="B1964" s="47">
        <v>46164</v>
      </c>
      <c r="C1964" s="48"/>
      <c r="D1964" s="48">
        <v>336</v>
      </c>
      <c r="E1964" s="48">
        <v>30</v>
      </c>
      <c r="F1964" s="48" t="s">
        <v>4145</v>
      </c>
      <c r="G1964" s="48" t="s">
        <v>774</v>
      </c>
      <c r="H1964" s="50"/>
      <c r="I1964" s="51"/>
      <c r="J1964" s="52"/>
      <c r="K1964" s="53"/>
      <c r="L1964" s="53"/>
      <c r="M1964" s="95"/>
      <c r="N1964" s="97"/>
      <c r="O1964" s="52">
        <v>999</v>
      </c>
      <c r="P1964" s="52" t="s">
        <v>28</v>
      </c>
      <c r="Q1964" s="44" t="s">
        <v>353</v>
      </c>
      <c r="R1964" s="65" t="s">
        <v>780</v>
      </c>
      <c r="S1964" s="8"/>
    </row>
    <row r="1965" spans="1:19" ht="28.8" x14ac:dyDescent="0.25">
      <c r="A1965" s="46" t="s">
        <v>4184</v>
      </c>
      <c r="B1965" s="47">
        <v>46164</v>
      </c>
      <c r="C1965" s="48"/>
      <c r="D1965" s="48">
        <v>337</v>
      </c>
      <c r="E1965" s="48">
        <v>10</v>
      </c>
      <c r="F1965" s="48" t="s">
        <v>4145</v>
      </c>
      <c r="G1965" s="48" t="s">
        <v>786</v>
      </c>
      <c r="H1965" s="50" t="s">
        <v>2505</v>
      </c>
      <c r="I1965" s="51"/>
      <c r="J1965" s="157"/>
      <c r="K1965" s="53" t="s">
        <v>28</v>
      </c>
      <c r="L1965" s="53" t="s">
        <v>4145</v>
      </c>
      <c r="M1965" s="135" t="s">
        <v>385</v>
      </c>
      <c r="N1965" s="97"/>
      <c r="O1965" s="52" t="s">
        <v>198</v>
      </c>
      <c r="P1965" s="52" t="s">
        <v>28</v>
      </c>
      <c r="Q1965" s="44" t="s">
        <v>944</v>
      </c>
      <c r="R1965" s="65" t="s">
        <v>4185</v>
      </c>
      <c r="S1965" s="8"/>
    </row>
    <row r="1966" spans="1:19" x14ac:dyDescent="0.25">
      <c r="A1966" s="46" t="s">
        <v>4186</v>
      </c>
      <c r="B1966" s="47">
        <v>46164</v>
      </c>
      <c r="C1966" s="48"/>
      <c r="D1966" s="48">
        <v>337</v>
      </c>
      <c r="E1966" s="48">
        <v>20</v>
      </c>
      <c r="F1966" s="48" t="s">
        <v>4145</v>
      </c>
      <c r="G1966" s="48" t="s">
        <v>786</v>
      </c>
      <c r="H1966" s="50"/>
      <c r="I1966" s="51"/>
      <c r="J1966" s="52"/>
      <c r="K1966" s="53"/>
      <c r="L1966" s="53"/>
      <c r="M1966" s="95"/>
      <c r="N1966" s="97"/>
      <c r="O1966" s="52" t="s">
        <v>198</v>
      </c>
      <c r="P1966" s="52" t="s">
        <v>28</v>
      </c>
      <c r="Q1966" s="44" t="s">
        <v>326</v>
      </c>
      <c r="R1966" s="65" t="s">
        <v>790</v>
      </c>
      <c r="S1966" s="8"/>
    </row>
    <row r="1967" spans="1:19" ht="19.2" x14ac:dyDescent="0.25">
      <c r="A1967" s="46" t="s">
        <v>4187</v>
      </c>
      <c r="B1967" s="47">
        <v>46164</v>
      </c>
      <c r="C1967" s="48"/>
      <c r="D1967" s="48">
        <v>337</v>
      </c>
      <c r="E1967" s="48">
        <v>10</v>
      </c>
      <c r="F1967" s="48" t="s">
        <v>4145</v>
      </c>
      <c r="G1967" s="48" t="s">
        <v>792</v>
      </c>
      <c r="H1967" s="50" t="s">
        <v>2509</v>
      </c>
      <c r="I1967" s="51" t="s">
        <v>47</v>
      </c>
      <c r="J1967" s="52" t="s">
        <v>794</v>
      </c>
      <c r="K1967" s="53" t="s">
        <v>28</v>
      </c>
      <c r="L1967" s="53"/>
      <c r="M1967" s="95"/>
      <c r="N1967" s="97"/>
      <c r="O1967" s="52">
        <v>999</v>
      </c>
      <c r="P1967" s="52" t="s">
        <v>28</v>
      </c>
      <c r="Q1967" s="44" t="s">
        <v>332</v>
      </c>
      <c r="R1967" s="65" t="s">
        <v>795</v>
      </c>
      <c r="S1967" s="8"/>
    </row>
    <row r="1968" spans="1:19" s="3" customFormat="1" ht="19.2" x14ac:dyDescent="0.25">
      <c r="A1968" s="46" t="s">
        <v>4188</v>
      </c>
      <c r="B1968" s="47">
        <v>46164</v>
      </c>
      <c r="C1968" s="48"/>
      <c r="D1968" s="48">
        <v>337</v>
      </c>
      <c r="E1968" s="48">
        <v>20</v>
      </c>
      <c r="F1968" s="48" t="s">
        <v>4145</v>
      </c>
      <c r="G1968" s="48" t="s">
        <v>792</v>
      </c>
      <c r="H1968" s="50"/>
      <c r="I1968" s="51"/>
      <c r="J1968" s="52"/>
      <c r="K1968" s="53"/>
      <c r="L1968" s="53"/>
      <c r="M1968" s="95"/>
      <c r="N1968" s="97"/>
      <c r="O1968" s="52">
        <v>999</v>
      </c>
      <c r="P1968" s="52" t="s">
        <v>28</v>
      </c>
      <c r="Q1968" s="44" t="s">
        <v>353</v>
      </c>
      <c r="R1968" s="65" t="s">
        <v>797</v>
      </c>
      <c r="S1968" s="8"/>
    </row>
    <row r="1969" spans="1:19" ht="19.2" x14ac:dyDescent="0.25">
      <c r="A1969" s="46" t="s">
        <v>4189</v>
      </c>
      <c r="B1969" s="47">
        <v>46164</v>
      </c>
      <c r="C1969" s="48"/>
      <c r="D1969" s="48">
        <v>337</v>
      </c>
      <c r="E1969" s="48">
        <v>30</v>
      </c>
      <c r="F1969" s="48" t="s">
        <v>4145</v>
      </c>
      <c r="G1969" s="48" t="s">
        <v>792</v>
      </c>
      <c r="H1969" s="50"/>
      <c r="I1969" s="51"/>
      <c r="J1969" s="52"/>
      <c r="K1969" s="53"/>
      <c r="L1969" s="53"/>
      <c r="M1969" s="95"/>
      <c r="N1969" s="97"/>
      <c r="O1969" s="52">
        <v>999</v>
      </c>
      <c r="P1969" s="97" t="s">
        <v>446</v>
      </c>
      <c r="Q1969" s="44" t="s">
        <v>467</v>
      </c>
      <c r="R1969" s="65" t="s">
        <v>799</v>
      </c>
      <c r="S1969" s="8"/>
    </row>
    <row r="1970" spans="1:19" ht="57.6" x14ac:dyDescent="0.25">
      <c r="A1970" s="46" t="s">
        <v>4190</v>
      </c>
      <c r="B1970" s="47">
        <v>46164</v>
      </c>
      <c r="C1970" s="48"/>
      <c r="D1970" s="48">
        <v>337</v>
      </c>
      <c r="E1970" s="48">
        <v>35</v>
      </c>
      <c r="F1970" s="48" t="s">
        <v>4145</v>
      </c>
      <c r="G1970" s="48" t="s">
        <v>792</v>
      </c>
      <c r="H1970" s="50"/>
      <c r="I1970" s="51"/>
      <c r="J1970" s="52"/>
      <c r="K1970" s="53"/>
      <c r="L1970" s="53"/>
      <c r="M1970" s="95"/>
      <c r="N1970" s="97"/>
      <c r="O1970" s="52" t="s">
        <v>437</v>
      </c>
      <c r="P1970" s="52" t="s">
        <v>526</v>
      </c>
      <c r="Q1970" s="105" t="s">
        <v>2513</v>
      </c>
      <c r="R1970" s="65" t="s">
        <v>799</v>
      </c>
      <c r="S1970" s="8"/>
    </row>
    <row r="1971" spans="1:19" ht="19.2" x14ac:dyDescent="0.25">
      <c r="A1971" s="46" t="s">
        <v>4191</v>
      </c>
      <c r="B1971" s="47">
        <v>46164</v>
      </c>
      <c r="C1971" s="48"/>
      <c r="D1971" s="48">
        <v>337</v>
      </c>
      <c r="E1971" s="48">
        <v>40</v>
      </c>
      <c r="F1971" s="48" t="s">
        <v>4145</v>
      </c>
      <c r="G1971" s="48" t="s">
        <v>792</v>
      </c>
      <c r="H1971" s="50"/>
      <c r="I1971" s="51"/>
      <c r="J1971" s="52"/>
      <c r="K1971" s="53"/>
      <c r="L1971" s="53"/>
      <c r="M1971" s="95"/>
      <c r="N1971" s="97"/>
      <c r="O1971" s="52">
        <v>999</v>
      </c>
      <c r="P1971" s="52" t="s">
        <v>28</v>
      </c>
      <c r="Q1971" s="44" t="s">
        <v>353</v>
      </c>
      <c r="R1971" s="65" t="s">
        <v>803</v>
      </c>
      <c r="S1971" s="8"/>
    </row>
    <row r="1972" spans="1:19" s="3" customFormat="1" ht="28.8" x14ac:dyDescent="0.25">
      <c r="A1972" s="46" t="s">
        <v>4192</v>
      </c>
      <c r="B1972" s="47">
        <v>46164</v>
      </c>
      <c r="C1972" s="48"/>
      <c r="D1972" s="48">
        <v>337</v>
      </c>
      <c r="E1972" s="48">
        <v>10</v>
      </c>
      <c r="F1972" s="48" t="s">
        <v>4145</v>
      </c>
      <c r="G1972" s="48" t="s">
        <v>805</v>
      </c>
      <c r="H1972" s="50" t="s">
        <v>2516</v>
      </c>
      <c r="I1972" s="51" t="s">
        <v>13</v>
      </c>
      <c r="J1972" s="52" t="s">
        <v>38</v>
      </c>
      <c r="K1972" s="53" t="s">
        <v>416</v>
      </c>
      <c r="L1972" s="53"/>
      <c r="M1972" s="95"/>
      <c r="N1972" s="97"/>
      <c r="O1972" s="52">
        <v>999</v>
      </c>
      <c r="P1972" s="52" t="s">
        <v>28</v>
      </c>
      <c r="Q1972" s="44" t="s">
        <v>537</v>
      </c>
      <c r="R1972" s="65" t="s">
        <v>807</v>
      </c>
      <c r="S1972" s="8"/>
    </row>
    <row r="1973" spans="1:19" s="3" customFormat="1" ht="38.4" x14ac:dyDescent="0.25">
      <c r="A1973" s="46" t="s">
        <v>4193</v>
      </c>
      <c r="B1973" s="47">
        <v>46164</v>
      </c>
      <c r="C1973" s="48"/>
      <c r="D1973" s="48">
        <v>337</v>
      </c>
      <c r="E1973" s="48">
        <v>20</v>
      </c>
      <c r="F1973" s="48" t="s">
        <v>4145</v>
      </c>
      <c r="G1973" s="48" t="s">
        <v>805</v>
      </c>
      <c r="H1973" s="50"/>
      <c r="I1973" s="51"/>
      <c r="J1973" s="52"/>
      <c r="K1973" s="53"/>
      <c r="L1973" s="53"/>
      <c r="M1973" s="95"/>
      <c r="N1973" s="97"/>
      <c r="O1973" s="52">
        <v>277</v>
      </c>
      <c r="P1973" s="52" t="s">
        <v>438</v>
      </c>
      <c r="Q1973" s="105" t="s">
        <v>2519</v>
      </c>
      <c r="R1973" s="65" t="s">
        <v>4194</v>
      </c>
      <c r="S1973" s="8" t="s">
        <v>976</v>
      </c>
    </row>
    <row r="1974" spans="1:19" ht="28.8" x14ac:dyDescent="0.25">
      <c r="A1974" s="46" t="s">
        <v>4195</v>
      </c>
      <c r="B1974" s="47">
        <v>46164</v>
      </c>
      <c r="C1974" s="48"/>
      <c r="D1974" s="48">
        <v>337</v>
      </c>
      <c r="E1974" s="48">
        <v>10</v>
      </c>
      <c r="F1974" s="48" t="s">
        <v>4145</v>
      </c>
      <c r="G1974" s="48" t="s">
        <v>812</v>
      </c>
      <c r="H1974" s="50" t="s">
        <v>4196</v>
      </c>
      <c r="I1974" s="51" t="s">
        <v>13</v>
      </c>
      <c r="J1974" s="52" t="s">
        <v>814</v>
      </c>
      <c r="K1974" s="53" t="s">
        <v>416</v>
      </c>
      <c r="L1974" s="53"/>
      <c r="M1974" s="95"/>
      <c r="N1974" s="97"/>
      <c r="O1974" s="52">
        <v>999</v>
      </c>
      <c r="P1974" s="52" t="s">
        <v>28</v>
      </c>
      <c r="Q1974" s="44" t="s">
        <v>537</v>
      </c>
      <c r="R1974" s="65" t="s">
        <v>815</v>
      </c>
      <c r="S1974" s="8"/>
    </row>
    <row r="1975" spans="1:19" ht="51" customHeight="1" x14ac:dyDescent="0.25">
      <c r="A1975" s="46" t="s">
        <v>4197</v>
      </c>
      <c r="B1975" s="47" t="s">
        <v>4540</v>
      </c>
      <c r="C1975" s="48"/>
      <c r="D1975" s="48">
        <v>337</v>
      </c>
      <c r="E1975" s="48">
        <v>20</v>
      </c>
      <c r="F1975" s="48" t="s">
        <v>4145</v>
      </c>
      <c r="G1975" s="48" t="s">
        <v>812</v>
      </c>
      <c r="H1975" s="50"/>
      <c r="I1975" s="51"/>
      <c r="J1975" s="52"/>
      <c r="K1975" s="53"/>
      <c r="L1975" s="53"/>
      <c r="M1975" s="95"/>
      <c r="N1975" s="97"/>
      <c r="O1975" s="52">
        <v>277</v>
      </c>
      <c r="P1975" s="52" t="s">
        <v>438</v>
      </c>
      <c r="Q1975" s="105" t="s">
        <v>2524</v>
      </c>
      <c r="R1975" s="65" t="s">
        <v>4536</v>
      </c>
      <c r="S1975" s="8" t="s">
        <v>981</v>
      </c>
    </row>
    <row r="1976" spans="1:19" ht="28.8" x14ac:dyDescent="0.25">
      <c r="A1976" s="65" t="s">
        <v>4198</v>
      </c>
      <c r="B1976" s="137">
        <v>46164</v>
      </c>
      <c r="C1976" s="66"/>
      <c r="D1976" s="66">
        <v>337</v>
      </c>
      <c r="E1976" s="66">
        <v>10</v>
      </c>
      <c r="F1976" s="66" t="s">
        <v>4145</v>
      </c>
      <c r="G1976" s="81" t="s">
        <v>819</v>
      </c>
      <c r="H1976" s="103" t="s">
        <v>4199</v>
      </c>
      <c r="I1976" s="67" t="s">
        <v>13</v>
      </c>
      <c r="J1976" s="81" t="s">
        <v>390</v>
      </c>
      <c r="K1976" s="66" t="s">
        <v>416</v>
      </c>
      <c r="L1976" s="66"/>
      <c r="M1976" s="149"/>
      <c r="N1976" s="81"/>
      <c r="O1976" s="81" t="s">
        <v>198</v>
      </c>
      <c r="P1976" s="69" t="s">
        <v>446</v>
      </c>
      <c r="Q1976" s="65" t="s">
        <v>447</v>
      </c>
      <c r="R1976" s="65" t="s">
        <v>448</v>
      </c>
      <c r="S1976" s="71"/>
    </row>
    <row r="1977" spans="1:19" s="3" customFormat="1" ht="19.2" x14ac:dyDescent="0.25">
      <c r="A1977" s="65" t="s">
        <v>4200</v>
      </c>
      <c r="B1977" s="137">
        <v>46164</v>
      </c>
      <c r="C1977" s="66"/>
      <c r="D1977" s="66">
        <v>337</v>
      </c>
      <c r="E1977" s="66">
        <v>10</v>
      </c>
      <c r="F1977" s="66" t="s">
        <v>4145</v>
      </c>
      <c r="G1977" s="66" t="s">
        <v>822</v>
      </c>
      <c r="H1977" s="67" t="s">
        <v>823</v>
      </c>
      <c r="I1977" s="68" t="s">
        <v>13</v>
      </c>
      <c r="J1977" s="69" t="s">
        <v>266</v>
      </c>
      <c r="K1977" s="70" t="s">
        <v>445</v>
      </c>
      <c r="L1977" s="70"/>
      <c r="M1977" s="149"/>
      <c r="N1977" s="81"/>
      <c r="O1977" s="69" t="s">
        <v>198</v>
      </c>
      <c r="P1977" s="69" t="s">
        <v>446</v>
      </c>
      <c r="Q1977" s="65" t="s">
        <v>447</v>
      </c>
      <c r="R1977" s="65" t="s">
        <v>448</v>
      </c>
      <c r="S1977" s="71"/>
    </row>
    <row r="1978" spans="1:19" ht="19.2" x14ac:dyDescent="0.25">
      <c r="A1978" s="65" t="s">
        <v>4201</v>
      </c>
      <c r="B1978" s="137">
        <v>46164</v>
      </c>
      <c r="C1978" s="66"/>
      <c r="D1978" s="66">
        <v>337</v>
      </c>
      <c r="E1978" s="66">
        <v>10</v>
      </c>
      <c r="F1978" s="66" t="s">
        <v>4145</v>
      </c>
      <c r="G1978" s="66" t="s">
        <v>825</v>
      </c>
      <c r="H1978" s="67" t="s">
        <v>826</v>
      </c>
      <c r="I1978" s="68" t="s">
        <v>47</v>
      </c>
      <c r="J1978" s="69" t="s">
        <v>827</v>
      </c>
      <c r="K1978" s="70" t="s">
        <v>445</v>
      </c>
      <c r="L1978" s="70"/>
      <c r="M1978" s="149"/>
      <c r="N1978" s="81"/>
      <c r="O1978" s="69" t="s">
        <v>198</v>
      </c>
      <c r="P1978" s="69" t="s">
        <v>446</v>
      </c>
      <c r="Q1978" s="65" t="s">
        <v>447</v>
      </c>
      <c r="R1978" s="65" t="s">
        <v>448</v>
      </c>
      <c r="S1978" s="71"/>
    </row>
    <row r="1979" spans="1:19" ht="19.2" x14ac:dyDescent="0.25">
      <c r="A1979" s="65" t="s">
        <v>4202</v>
      </c>
      <c r="B1979" s="137">
        <v>46164</v>
      </c>
      <c r="C1979" s="66"/>
      <c r="D1979" s="66">
        <v>337</v>
      </c>
      <c r="E1979" s="66">
        <v>10</v>
      </c>
      <c r="F1979" s="66" t="s">
        <v>4145</v>
      </c>
      <c r="G1979" s="66" t="s">
        <v>829</v>
      </c>
      <c r="H1979" s="67" t="s">
        <v>830</v>
      </c>
      <c r="I1979" s="68" t="s">
        <v>13</v>
      </c>
      <c r="J1979" s="69" t="s">
        <v>648</v>
      </c>
      <c r="K1979" s="70" t="s">
        <v>416</v>
      </c>
      <c r="L1979" s="70"/>
      <c r="M1979" s="149"/>
      <c r="N1979" s="81"/>
      <c r="O1979" s="69" t="s">
        <v>198</v>
      </c>
      <c r="P1979" s="69" t="s">
        <v>446</v>
      </c>
      <c r="Q1979" s="65" t="s">
        <v>447</v>
      </c>
      <c r="R1979" s="65" t="s">
        <v>448</v>
      </c>
      <c r="S1979" s="71"/>
    </row>
    <row r="1980" spans="1:19" ht="57.6" x14ac:dyDescent="0.25">
      <c r="A1980" s="46" t="s">
        <v>4203</v>
      </c>
      <c r="B1980" s="137">
        <v>46164</v>
      </c>
      <c r="C1980" s="48"/>
      <c r="D1980" s="66">
        <v>339</v>
      </c>
      <c r="E1980" s="66">
        <v>10</v>
      </c>
      <c r="F1980" s="66" t="s">
        <v>4145</v>
      </c>
      <c r="G1980" s="66" t="s">
        <v>832</v>
      </c>
      <c r="H1980" s="67" t="s">
        <v>2531</v>
      </c>
      <c r="I1980" s="68"/>
      <c r="J1980" s="151"/>
      <c r="K1980" s="70" t="s">
        <v>416</v>
      </c>
      <c r="L1980" s="70" t="s">
        <v>4145</v>
      </c>
      <c r="M1980" s="144">
        <v>20</v>
      </c>
      <c r="N1980" s="81"/>
      <c r="O1980" s="69" t="s">
        <v>437</v>
      </c>
      <c r="P1980" s="69" t="s">
        <v>526</v>
      </c>
      <c r="Q1980" s="106" t="s">
        <v>2533</v>
      </c>
      <c r="R1980" s="65" t="s">
        <v>4204</v>
      </c>
      <c r="S1980" s="136" t="s">
        <v>4205</v>
      </c>
    </row>
    <row r="1981" spans="1:19" ht="28.8" x14ac:dyDescent="0.25">
      <c r="A1981" s="46" t="s">
        <v>4206</v>
      </c>
      <c r="B1981" s="47">
        <v>46164</v>
      </c>
      <c r="C1981" s="48"/>
      <c r="D1981" s="48">
        <v>341</v>
      </c>
      <c r="E1981" s="48">
        <v>10</v>
      </c>
      <c r="F1981" s="48">
        <v>2430</v>
      </c>
      <c r="G1981" s="48"/>
      <c r="H1981" s="50" t="s">
        <v>4207</v>
      </c>
      <c r="I1981" s="51"/>
      <c r="J1981" s="157"/>
      <c r="K1981" s="53" t="s">
        <v>416</v>
      </c>
      <c r="L1981" s="53">
        <v>2430</v>
      </c>
      <c r="M1981" s="95">
        <v>15</v>
      </c>
      <c r="N1981" s="97"/>
      <c r="O1981" s="52" t="s">
        <v>198</v>
      </c>
      <c r="P1981" s="52" t="s">
        <v>28</v>
      </c>
      <c r="Q1981" s="44" t="s">
        <v>380</v>
      </c>
      <c r="R1981" s="65" t="s">
        <v>4208</v>
      </c>
      <c r="S1981" s="8"/>
    </row>
    <row r="1982" spans="1:19" ht="28.8" x14ac:dyDescent="0.25">
      <c r="A1982" s="46" t="s">
        <v>4209</v>
      </c>
      <c r="B1982" s="47">
        <v>46164</v>
      </c>
      <c r="C1982" s="48"/>
      <c r="D1982" s="48">
        <v>341</v>
      </c>
      <c r="E1982" s="48">
        <v>10</v>
      </c>
      <c r="F1982" s="48">
        <v>2430</v>
      </c>
      <c r="G1982" s="48" t="s">
        <v>4210</v>
      </c>
      <c r="H1982" s="50" t="s">
        <v>4211</v>
      </c>
      <c r="I1982" s="51"/>
      <c r="J1982" s="52"/>
      <c r="K1982" s="53" t="s">
        <v>28</v>
      </c>
      <c r="L1982" s="53"/>
      <c r="M1982" s="95"/>
      <c r="N1982" s="97"/>
      <c r="O1982" s="52" t="s">
        <v>198</v>
      </c>
      <c r="P1982" s="52" t="s">
        <v>28</v>
      </c>
      <c r="Q1982" s="44" t="s">
        <v>323</v>
      </c>
      <c r="R1982" s="65" t="s">
        <v>4212</v>
      </c>
      <c r="S1982" s="8"/>
    </row>
    <row r="1983" spans="1:19" x14ac:dyDescent="0.25">
      <c r="A1983" s="46" t="s">
        <v>4213</v>
      </c>
      <c r="B1983" s="47">
        <v>46164</v>
      </c>
      <c r="C1983" s="48"/>
      <c r="D1983" s="48">
        <v>341</v>
      </c>
      <c r="E1983" s="48">
        <v>20</v>
      </c>
      <c r="F1983" s="48">
        <v>2430</v>
      </c>
      <c r="G1983" s="48" t="s">
        <v>4210</v>
      </c>
      <c r="H1983" s="50"/>
      <c r="I1983" s="51"/>
      <c r="J1983" s="52"/>
      <c r="K1983" s="53"/>
      <c r="L1983" s="53"/>
      <c r="M1983" s="95"/>
      <c r="N1983" s="97"/>
      <c r="O1983" s="52" t="s">
        <v>198</v>
      </c>
      <c r="P1983" s="52" t="s">
        <v>28</v>
      </c>
      <c r="Q1983" s="44" t="s">
        <v>326</v>
      </c>
      <c r="R1983" s="65" t="s">
        <v>4214</v>
      </c>
      <c r="S1983" s="8"/>
    </row>
    <row r="1984" spans="1:19" s="3" customFormat="1" ht="19.2" x14ac:dyDescent="0.25">
      <c r="A1984" s="46" t="s">
        <v>4215</v>
      </c>
      <c r="B1984" s="47">
        <v>46164</v>
      </c>
      <c r="C1984" s="48"/>
      <c r="D1984" s="48">
        <v>341</v>
      </c>
      <c r="E1984" s="48">
        <v>10</v>
      </c>
      <c r="F1984" s="48">
        <v>2430</v>
      </c>
      <c r="G1984" s="48" t="s">
        <v>4216</v>
      </c>
      <c r="H1984" s="50" t="s">
        <v>3208</v>
      </c>
      <c r="I1984" s="51" t="s">
        <v>47</v>
      </c>
      <c r="J1984" s="52" t="s">
        <v>462</v>
      </c>
      <c r="K1984" s="53" t="s">
        <v>28</v>
      </c>
      <c r="L1984" s="53"/>
      <c r="M1984" s="95"/>
      <c r="N1984" s="97"/>
      <c r="O1984" s="97">
        <v>999</v>
      </c>
      <c r="P1984" s="97" t="s">
        <v>28</v>
      </c>
      <c r="Q1984" s="44" t="s">
        <v>332</v>
      </c>
      <c r="R1984" s="65" t="s">
        <v>4217</v>
      </c>
      <c r="S1984" s="8"/>
    </row>
    <row r="1985" spans="1:19" ht="19.2" x14ac:dyDescent="0.25">
      <c r="A1985" s="46" t="s">
        <v>4218</v>
      </c>
      <c r="B1985" s="47">
        <v>46164</v>
      </c>
      <c r="C1985" s="48"/>
      <c r="D1985" s="48">
        <v>341</v>
      </c>
      <c r="E1985" s="48">
        <v>20</v>
      </c>
      <c r="F1985" s="48">
        <v>2430</v>
      </c>
      <c r="G1985" s="48" t="s">
        <v>4216</v>
      </c>
      <c r="H1985" s="50"/>
      <c r="I1985" s="51"/>
      <c r="J1985" s="52"/>
      <c r="K1985" s="53"/>
      <c r="L1985" s="53"/>
      <c r="M1985" s="95"/>
      <c r="N1985" s="97"/>
      <c r="O1985" s="52" t="s">
        <v>198</v>
      </c>
      <c r="P1985" s="52" t="s">
        <v>28</v>
      </c>
      <c r="Q1985" s="44" t="s">
        <v>472</v>
      </c>
      <c r="R1985" s="65" t="s">
        <v>4219</v>
      </c>
      <c r="S1985" s="8"/>
    </row>
    <row r="1986" spans="1:19" ht="19.2" x14ac:dyDescent="0.25">
      <c r="A1986" s="46" t="s">
        <v>4220</v>
      </c>
      <c r="B1986" s="47">
        <v>46164</v>
      </c>
      <c r="C1986" s="48"/>
      <c r="D1986" s="48">
        <v>341</v>
      </c>
      <c r="E1986" s="48">
        <v>10</v>
      </c>
      <c r="F1986" s="48">
        <v>2430</v>
      </c>
      <c r="G1986" s="48" t="s">
        <v>4221</v>
      </c>
      <c r="H1986" s="50" t="s">
        <v>4222</v>
      </c>
      <c r="I1986" s="51" t="s">
        <v>28</v>
      </c>
      <c r="J1986" s="52" t="s">
        <v>1774</v>
      </c>
      <c r="K1986" s="53" t="s">
        <v>28</v>
      </c>
      <c r="L1986" s="53"/>
      <c r="M1986" s="95"/>
      <c r="N1986" s="97"/>
      <c r="O1986" s="97">
        <v>999</v>
      </c>
      <c r="P1986" s="97" t="s">
        <v>28</v>
      </c>
      <c r="Q1986" s="44" t="s">
        <v>332</v>
      </c>
      <c r="R1986" s="65" t="s">
        <v>4223</v>
      </c>
      <c r="S1986" s="8"/>
    </row>
    <row r="1987" spans="1:19" x14ac:dyDescent="0.25">
      <c r="A1987" s="46" t="s">
        <v>4224</v>
      </c>
      <c r="B1987" s="47">
        <v>46164</v>
      </c>
      <c r="C1987" s="48"/>
      <c r="D1987" s="48">
        <v>341</v>
      </c>
      <c r="E1987" s="48">
        <v>20</v>
      </c>
      <c r="F1987" s="48">
        <v>2430</v>
      </c>
      <c r="G1987" s="48" t="s">
        <v>4221</v>
      </c>
      <c r="H1987" s="50"/>
      <c r="I1987" s="51"/>
      <c r="J1987" s="52"/>
      <c r="K1987" s="53"/>
      <c r="L1987" s="53"/>
      <c r="M1987" s="95"/>
      <c r="N1987" s="97"/>
      <c r="O1987" s="52">
        <v>999</v>
      </c>
      <c r="P1987" s="52" t="s">
        <v>28</v>
      </c>
      <c r="Q1987" s="44" t="s">
        <v>353</v>
      </c>
      <c r="R1987" s="65" t="s">
        <v>4225</v>
      </c>
      <c r="S1987" s="8"/>
    </row>
    <row r="1988" spans="1:19" ht="19.2" x14ac:dyDescent="0.25">
      <c r="A1988" s="46" t="s">
        <v>4226</v>
      </c>
      <c r="B1988" s="47">
        <v>46164</v>
      </c>
      <c r="C1988" s="48"/>
      <c r="D1988" s="48">
        <v>341</v>
      </c>
      <c r="E1988" s="48">
        <v>30</v>
      </c>
      <c r="F1988" s="48">
        <v>2430</v>
      </c>
      <c r="G1988" s="53" t="s">
        <v>4221</v>
      </c>
      <c r="H1988" s="50"/>
      <c r="I1988" s="51"/>
      <c r="J1988" s="52"/>
      <c r="K1988" s="53"/>
      <c r="L1988" s="53"/>
      <c r="M1988" s="95"/>
      <c r="N1988" s="97"/>
      <c r="O1988" s="53">
        <v>999</v>
      </c>
      <c r="P1988" s="52" t="s">
        <v>28</v>
      </c>
      <c r="Q1988" s="8" t="s">
        <v>350</v>
      </c>
      <c r="R1988" s="65" t="s">
        <v>4227</v>
      </c>
      <c r="S1988" s="8"/>
    </row>
    <row r="1989" spans="1:19" ht="38.4" x14ac:dyDescent="0.25">
      <c r="A1989" s="46" t="s">
        <v>4228</v>
      </c>
      <c r="B1989" s="47">
        <v>46164</v>
      </c>
      <c r="C1989" s="48"/>
      <c r="D1989" s="48">
        <v>341</v>
      </c>
      <c r="E1989" s="48">
        <v>40</v>
      </c>
      <c r="F1989" s="48">
        <v>2430</v>
      </c>
      <c r="G1989" s="53" t="s">
        <v>4221</v>
      </c>
      <c r="H1989" s="50"/>
      <c r="I1989" s="51"/>
      <c r="J1989" s="52"/>
      <c r="K1989" s="53"/>
      <c r="L1989" s="53"/>
      <c r="M1989" s="95"/>
      <c r="N1989" s="97"/>
      <c r="O1989" s="101">
        <v>277</v>
      </c>
      <c r="P1989" s="101" t="s">
        <v>526</v>
      </c>
      <c r="Q1989" s="45" t="s">
        <v>4229</v>
      </c>
      <c r="R1989" s="65" t="s">
        <v>4230</v>
      </c>
      <c r="S1989" s="155"/>
    </row>
    <row r="1990" spans="1:19" ht="19.2" x14ac:dyDescent="0.25">
      <c r="A1990" s="46" t="s">
        <v>4231</v>
      </c>
      <c r="B1990" s="47">
        <v>46164</v>
      </c>
      <c r="C1990" s="48"/>
      <c r="D1990" s="48">
        <v>341</v>
      </c>
      <c r="E1990" s="48">
        <v>10</v>
      </c>
      <c r="F1990" s="48">
        <v>2430</v>
      </c>
      <c r="G1990" s="48" t="s">
        <v>4232</v>
      </c>
      <c r="H1990" s="50" t="s">
        <v>2271</v>
      </c>
      <c r="I1990" s="51" t="s">
        <v>13</v>
      </c>
      <c r="J1990" s="52" t="s">
        <v>38</v>
      </c>
      <c r="K1990" s="53" t="s">
        <v>28</v>
      </c>
      <c r="L1990" s="53"/>
      <c r="M1990" s="95"/>
      <c r="N1990" s="97" t="s">
        <v>4233</v>
      </c>
      <c r="O1990" s="52">
        <v>999</v>
      </c>
      <c r="P1990" s="52" t="s">
        <v>28</v>
      </c>
      <c r="Q1990" s="44" t="s">
        <v>332</v>
      </c>
      <c r="R1990" s="65" t="s">
        <v>4234</v>
      </c>
      <c r="S1990" s="8"/>
    </row>
    <row r="1991" spans="1:19" ht="57.6" x14ac:dyDescent="0.25">
      <c r="A1991" s="46" t="s">
        <v>4235</v>
      </c>
      <c r="B1991" s="47">
        <v>46164</v>
      </c>
      <c r="C1991" s="48"/>
      <c r="D1991" s="48">
        <v>341</v>
      </c>
      <c r="E1991" s="48">
        <v>30</v>
      </c>
      <c r="F1991" s="48">
        <v>2430</v>
      </c>
      <c r="G1991" s="48" t="s">
        <v>4232</v>
      </c>
      <c r="H1991" s="50"/>
      <c r="I1991" s="51"/>
      <c r="J1991" s="52"/>
      <c r="K1991" s="53"/>
      <c r="L1991" s="53"/>
      <c r="M1991" s="95"/>
      <c r="N1991" s="97"/>
      <c r="O1991" s="52" t="s">
        <v>437</v>
      </c>
      <c r="P1991" s="52" t="s">
        <v>526</v>
      </c>
      <c r="Q1991" s="45" t="s">
        <v>4236</v>
      </c>
      <c r="R1991" s="65" t="s">
        <v>4237</v>
      </c>
      <c r="S1991" s="8"/>
    </row>
    <row r="1992" spans="1:19" s="3" customFormat="1" x14ac:dyDescent="0.25">
      <c r="A1992" s="46" t="s">
        <v>4238</v>
      </c>
      <c r="B1992" s="47">
        <v>46164</v>
      </c>
      <c r="C1992" s="48"/>
      <c r="D1992" s="48">
        <v>341</v>
      </c>
      <c r="E1992" s="48">
        <v>10</v>
      </c>
      <c r="F1992" s="48">
        <v>2430</v>
      </c>
      <c r="G1992" s="48" t="s">
        <v>4239</v>
      </c>
      <c r="H1992" s="50" t="s">
        <v>2274</v>
      </c>
      <c r="I1992" s="51" t="s">
        <v>47</v>
      </c>
      <c r="J1992" s="52" t="s">
        <v>2268</v>
      </c>
      <c r="K1992" s="53" t="s">
        <v>28</v>
      </c>
      <c r="L1992" s="53"/>
      <c r="M1992" s="95"/>
      <c r="N1992" s="97"/>
      <c r="O1992" s="52">
        <v>999</v>
      </c>
      <c r="P1992" s="52" t="s">
        <v>28</v>
      </c>
      <c r="Q1992" s="44" t="s">
        <v>332</v>
      </c>
      <c r="R1992" s="65" t="s">
        <v>4240</v>
      </c>
      <c r="S1992" s="8"/>
    </row>
    <row r="1993" spans="1:19" s="3" customFormat="1" ht="76.8" x14ac:dyDescent="0.25">
      <c r="A1993" s="46" t="s">
        <v>4241</v>
      </c>
      <c r="B1993" s="47">
        <v>46164</v>
      </c>
      <c r="C1993" s="48"/>
      <c r="D1993" s="48">
        <v>341</v>
      </c>
      <c r="E1993" s="48">
        <v>20</v>
      </c>
      <c r="F1993" s="48">
        <v>2430</v>
      </c>
      <c r="G1993" s="48" t="s">
        <v>4239</v>
      </c>
      <c r="H1993" s="50"/>
      <c r="I1993" s="51"/>
      <c r="J1993" s="52"/>
      <c r="K1993" s="53"/>
      <c r="L1993" s="53"/>
      <c r="M1993" s="95"/>
      <c r="N1993" s="97"/>
      <c r="O1993" s="52">
        <v>277</v>
      </c>
      <c r="P1993" s="52" t="s">
        <v>438</v>
      </c>
      <c r="Q1993" s="110" t="s">
        <v>4242</v>
      </c>
      <c r="R1993" s="65" t="s">
        <v>4243</v>
      </c>
      <c r="S1993" s="8" t="s">
        <v>4244</v>
      </c>
    </row>
    <row r="1994" spans="1:19" s="3" customFormat="1" ht="48" x14ac:dyDescent="0.25">
      <c r="A1994" s="46" t="s">
        <v>4245</v>
      </c>
      <c r="B1994" s="47">
        <v>46164</v>
      </c>
      <c r="C1994" s="48"/>
      <c r="D1994" s="48">
        <v>341</v>
      </c>
      <c r="E1994" s="48">
        <v>10</v>
      </c>
      <c r="F1994" s="48">
        <v>2430</v>
      </c>
      <c r="G1994" s="48" t="s">
        <v>4246</v>
      </c>
      <c r="H1994" s="50" t="s">
        <v>3444</v>
      </c>
      <c r="I1994" s="51" t="s">
        <v>47</v>
      </c>
      <c r="J1994" s="52" t="s">
        <v>38</v>
      </c>
      <c r="K1994" s="53" t="s">
        <v>416</v>
      </c>
      <c r="L1994" s="53"/>
      <c r="M1994" s="95"/>
      <c r="N1994" s="97"/>
      <c r="O1994" s="52">
        <v>277</v>
      </c>
      <c r="P1994" s="52" t="s">
        <v>438</v>
      </c>
      <c r="Q1994" s="45" t="s">
        <v>4247</v>
      </c>
      <c r="R1994" s="65" t="s">
        <v>4248</v>
      </c>
      <c r="S1994" s="8" t="s">
        <v>4249</v>
      </c>
    </row>
    <row r="1995" spans="1:19" s="3" customFormat="1" ht="38.4" x14ac:dyDescent="0.25">
      <c r="A1995" s="46" t="s">
        <v>4250</v>
      </c>
      <c r="B1995" s="47">
        <v>46164</v>
      </c>
      <c r="C1995" s="48"/>
      <c r="D1995" s="48">
        <v>341</v>
      </c>
      <c r="E1995" s="48">
        <v>20</v>
      </c>
      <c r="F1995" s="48">
        <v>2430</v>
      </c>
      <c r="G1995" s="48" t="s">
        <v>4246</v>
      </c>
      <c r="H1995" s="50"/>
      <c r="I1995" s="51"/>
      <c r="J1995" s="52"/>
      <c r="K1995" s="53"/>
      <c r="L1995" s="53"/>
      <c r="M1995" s="95"/>
      <c r="N1995" s="97"/>
      <c r="O1995" s="126">
        <v>277</v>
      </c>
      <c r="P1995" s="126" t="s">
        <v>438</v>
      </c>
      <c r="Q1995" s="45" t="s">
        <v>3445</v>
      </c>
      <c r="R1995" s="65" t="s">
        <v>4251</v>
      </c>
      <c r="S1995" s="8"/>
    </row>
    <row r="1996" spans="1:19" ht="19.2" x14ac:dyDescent="0.25">
      <c r="A1996" s="46" t="s">
        <v>4252</v>
      </c>
      <c r="B1996" s="47">
        <v>46164</v>
      </c>
      <c r="C1996" s="48"/>
      <c r="D1996" s="48">
        <v>341</v>
      </c>
      <c r="E1996" s="48">
        <v>10</v>
      </c>
      <c r="F1996" s="48">
        <v>2430</v>
      </c>
      <c r="G1996" s="48" t="s">
        <v>4253</v>
      </c>
      <c r="H1996" s="50" t="s">
        <v>3444</v>
      </c>
      <c r="I1996" s="51" t="s">
        <v>47</v>
      </c>
      <c r="J1996" s="52" t="s">
        <v>38</v>
      </c>
      <c r="K1996" s="53" t="s">
        <v>416</v>
      </c>
      <c r="L1996" s="53"/>
      <c r="M1996" s="95"/>
      <c r="N1996" s="97"/>
      <c r="O1996" s="52">
        <v>999</v>
      </c>
      <c r="P1996" s="52" t="s">
        <v>28</v>
      </c>
      <c r="Q1996" s="44" t="s">
        <v>537</v>
      </c>
      <c r="R1996" s="65" t="s">
        <v>4254</v>
      </c>
      <c r="S1996" s="8"/>
    </row>
    <row r="1997" spans="1:19" s="3" customFormat="1" ht="48" x14ac:dyDescent="0.25">
      <c r="A1997" s="46" t="s">
        <v>4255</v>
      </c>
      <c r="B1997" s="47">
        <v>46164</v>
      </c>
      <c r="C1997" s="48"/>
      <c r="D1997" s="48">
        <v>341</v>
      </c>
      <c r="E1997" s="48">
        <v>20</v>
      </c>
      <c r="F1997" s="48">
        <v>2430</v>
      </c>
      <c r="G1997" s="48" t="s">
        <v>4253</v>
      </c>
      <c r="H1997" s="50"/>
      <c r="I1997" s="51"/>
      <c r="J1997" s="52"/>
      <c r="K1997" s="53"/>
      <c r="L1997" s="53"/>
      <c r="M1997" s="95"/>
      <c r="N1997" s="97"/>
      <c r="O1997" s="52">
        <v>277</v>
      </c>
      <c r="P1997" s="52" t="s">
        <v>438</v>
      </c>
      <c r="Q1997" s="45" t="s">
        <v>4247</v>
      </c>
      <c r="R1997" s="65" t="s">
        <v>4256</v>
      </c>
      <c r="S1997" s="8" t="s">
        <v>4249</v>
      </c>
    </row>
    <row r="1998" spans="1:19" ht="19.2" x14ac:dyDescent="0.25">
      <c r="A1998" s="46" t="s">
        <v>4257</v>
      </c>
      <c r="B1998" s="47">
        <v>46164</v>
      </c>
      <c r="C1998" s="48"/>
      <c r="D1998" s="48">
        <v>341</v>
      </c>
      <c r="E1998" s="48">
        <v>10</v>
      </c>
      <c r="F1998" s="48">
        <v>2430</v>
      </c>
      <c r="G1998" s="48" t="s">
        <v>4258</v>
      </c>
      <c r="H1998" s="50" t="s">
        <v>3444</v>
      </c>
      <c r="I1998" s="51" t="s">
        <v>47</v>
      </c>
      <c r="J1998" s="52" t="s">
        <v>38</v>
      </c>
      <c r="K1998" s="53" t="s">
        <v>416</v>
      </c>
      <c r="L1998" s="53"/>
      <c r="M1998" s="95"/>
      <c r="N1998" s="97"/>
      <c r="O1998" s="52">
        <v>999</v>
      </c>
      <c r="P1998" s="52" t="s">
        <v>28</v>
      </c>
      <c r="Q1998" s="44" t="s">
        <v>537</v>
      </c>
      <c r="R1998" s="65" t="s">
        <v>4259</v>
      </c>
      <c r="S1998" s="8"/>
    </row>
    <row r="1999" spans="1:19" s="3" customFormat="1" ht="48" x14ac:dyDescent="0.25">
      <c r="A1999" s="46" t="s">
        <v>4260</v>
      </c>
      <c r="B1999" s="47">
        <v>46164</v>
      </c>
      <c r="C1999" s="48"/>
      <c r="D1999" s="48">
        <v>341</v>
      </c>
      <c r="E1999" s="48">
        <v>20</v>
      </c>
      <c r="F1999" s="48">
        <v>2430</v>
      </c>
      <c r="G1999" s="48" t="s">
        <v>4258</v>
      </c>
      <c r="H1999" s="50"/>
      <c r="I1999" s="51"/>
      <c r="J1999" s="52"/>
      <c r="K1999" s="53"/>
      <c r="L1999" s="53"/>
      <c r="M1999" s="95"/>
      <c r="N1999" s="97"/>
      <c r="O1999" s="52">
        <v>277</v>
      </c>
      <c r="P1999" s="52" t="s">
        <v>438</v>
      </c>
      <c r="Q1999" s="45" t="s">
        <v>4247</v>
      </c>
      <c r="R1999" s="65" t="s">
        <v>4261</v>
      </c>
      <c r="S1999" s="8" t="s">
        <v>4249</v>
      </c>
    </row>
    <row r="2000" spans="1:19" ht="19.2" x14ac:dyDescent="0.25">
      <c r="A2000" s="46" t="s">
        <v>4262</v>
      </c>
      <c r="B2000" s="47">
        <v>46164</v>
      </c>
      <c r="C2000" s="48"/>
      <c r="D2000" s="48">
        <v>341</v>
      </c>
      <c r="E2000" s="48">
        <v>10</v>
      </c>
      <c r="F2000" s="48">
        <v>2430</v>
      </c>
      <c r="G2000" s="48" t="s">
        <v>4263</v>
      </c>
      <c r="H2000" s="50" t="s">
        <v>3444</v>
      </c>
      <c r="I2000" s="51" t="s">
        <v>47</v>
      </c>
      <c r="J2000" s="52" t="s">
        <v>38</v>
      </c>
      <c r="K2000" s="53" t="s">
        <v>416</v>
      </c>
      <c r="L2000" s="53"/>
      <c r="M2000" s="95"/>
      <c r="N2000" s="97"/>
      <c r="O2000" s="52">
        <v>999</v>
      </c>
      <c r="P2000" s="52" t="s">
        <v>28</v>
      </c>
      <c r="Q2000" s="44" t="s">
        <v>537</v>
      </c>
      <c r="R2000" s="65" t="s">
        <v>4264</v>
      </c>
      <c r="S2000" s="8"/>
    </row>
    <row r="2001" spans="1:19" s="14" customFormat="1" ht="48" x14ac:dyDescent="0.25">
      <c r="A2001" s="46" t="s">
        <v>4265</v>
      </c>
      <c r="B2001" s="47">
        <v>46164</v>
      </c>
      <c r="C2001" s="48"/>
      <c r="D2001" s="48">
        <v>341</v>
      </c>
      <c r="E2001" s="48">
        <v>30</v>
      </c>
      <c r="F2001" s="48">
        <v>2430</v>
      </c>
      <c r="G2001" s="48" t="s">
        <v>4263</v>
      </c>
      <c r="H2001" s="50"/>
      <c r="I2001" s="51"/>
      <c r="J2001" s="52"/>
      <c r="K2001" s="53"/>
      <c r="L2001" s="53"/>
      <c r="M2001" s="95"/>
      <c r="N2001" s="97"/>
      <c r="O2001" s="52">
        <v>277</v>
      </c>
      <c r="P2001" s="52" t="s">
        <v>438</v>
      </c>
      <c r="Q2001" s="45" t="s">
        <v>4247</v>
      </c>
      <c r="R2001" s="65" t="s">
        <v>4266</v>
      </c>
      <c r="S2001" s="8" t="s">
        <v>4249</v>
      </c>
    </row>
    <row r="2002" spans="1:19" ht="19.2" x14ac:dyDescent="0.25">
      <c r="A2002" s="46" t="s">
        <v>4267</v>
      </c>
      <c r="B2002" s="47">
        <v>46164</v>
      </c>
      <c r="C2002" s="48"/>
      <c r="D2002" s="48">
        <v>341</v>
      </c>
      <c r="E2002" s="48">
        <v>10</v>
      </c>
      <c r="F2002" s="48">
        <v>2430</v>
      </c>
      <c r="G2002" s="48" t="s">
        <v>4268</v>
      </c>
      <c r="H2002" s="50" t="s">
        <v>4269</v>
      </c>
      <c r="I2002" s="51" t="s">
        <v>47</v>
      </c>
      <c r="J2002" s="52" t="s">
        <v>856</v>
      </c>
      <c r="K2002" s="53" t="s">
        <v>416</v>
      </c>
      <c r="L2002" s="53"/>
      <c r="M2002" s="95"/>
      <c r="N2002" s="97"/>
      <c r="O2002" s="52">
        <v>999</v>
      </c>
      <c r="P2002" s="52" t="s">
        <v>28</v>
      </c>
      <c r="Q2002" s="44" t="s">
        <v>353</v>
      </c>
      <c r="R2002" s="65" t="s">
        <v>4270</v>
      </c>
      <c r="S2002" s="8"/>
    </row>
    <row r="2003" spans="1:19" x14ac:dyDescent="0.25">
      <c r="A2003" s="46" t="s">
        <v>4271</v>
      </c>
      <c r="B2003" s="47">
        <v>46164</v>
      </c>
      <c r="C2003" s="48"/>
      <c r="D2003" s="48">
        <v>341</v>
      </c>
      <c r="E2003" s="48">
        <v>20</v>
      </c>
      <c r="F2003" s="48">
        <v>2430</v>
      </c>
      <c r="G2003" s="48" t="s">
        <v>4268</v>
      </c>
      <c r="H2003" s="156"/>
      <c r="I2003" s="156"/>
      <c r="J2003" s="52"/>
      <c r="K2003" s="53"/>
      <c r="L2003" s="53"/>
      <c r="M2003" s="95"/>
      <c r="N2003" s="97"/>
      <c r="O2003" s="52">
        <v>999</v>
      </c>
      <c r="P2003" s="97" t="s">
        <v>446</v>
      </c>
      <c r="Q2003" s="44" t="s">
        <v>350</v>
      </c>
      <c r="R2003" s="65" t="s">
        <v>4272</v>
      </c>
      <c r="S2003" s="8"/>
    </row>
    <row r="2004" spans="1:19" ht="57.6" x14ac:dyDescent="0.25">
      <c r="A2004" s="46" t="s">
        <v>4273</v>
      </c>
      <c r="B2004" s="47">
        <v>46164</v>
      </c>
      <c r="C2004" s="48"/>
      <c r="D2004" s="48">
        <v>341</v>
      </c>
      <c r="E2004" s="48">
        <v>25</v>
      </c>
      <c r="F2004" s="48">
        <v>2430</v>
      </c>
      <c r="G2004" s="48" t="s">
        <v>4268</v>
      </c>
      <c r="H2004" s="156"/>
      <c r="I2004" s="156"/>
      <c r="J2004" s="52"/>
      <c r="K2004" s="53"/>
      <c r="L2004" s="53"/>
      <c r="M2004" s="95"/>
      <c r="N2004" s="97"/>
      <c r="O2004" s="48">
        <v>277</v>
      </c>
      <c r="P2004" s="48" t="s">
        <v>526</v>
      </c>
      <c r="Q2004" s="8" t="s">
        <v>4274</v>
      </c>
      <c r="R2004" s="65" t="s">
        <v>4272</v>
      </c>
      <c r="S2004" s="8"/>
    </row>
    <row r="2005" spans="1:19" ht="19.2" x14ac:dyDescent="0.25">
      <c r="A2005" s="46" t="s">
        <v>4275</v>
      </c>
      <c r="B2005" s="47">
        <v>46164</v>
      </c>
      <c r="C2005" s="48"/>
      <c r="D2005" s="48">
        <v>341</v>
      </c>
      <c r="E2005" s="48">
        <v>30</v>
      </c>
      <c r="F2005" s="48">
        <v>2430</v>
      </c>
      <c r="G2005" s="48" t="s">
        <v>4268</v>
      </c>
      <c r="H2005" s="50"/>
      <c r="I2005" s="51"/>
      <c r="J2005" s="52"/>
      <c r="K2005" s="53"/>
      <c r="L2005" s="53"/>
      <c r="M2005" s="95"/>
      <c r="N2005" s="97"/>
      <c r="O2005" s="52">
        <v>999</v>
      </c>
      <c r="P2005" s="52" t="s">
        <v>28</v>
      </c>
      <c r="Q2005" s="44" t="s">
        <v>353</v>
      </c>
      <c r="R2005" s="65" t="s">
        <v>4276</v>
      </c>
      <c r="S2005" s="8"/>
    </row>
    <row r="2006" spans="1:19" ht="19.2" x14ac:dyDescent="0.25">
      <c r="A2006" s="65" t="s">
        <v>4277</v>
      </c>
      <c r="B2006" s="137">
        <v>46164</v>
      </c>
      <c r="C2006" s="66"/>
      <c r="D2006" s="66">
        <v>341</v>
      </c>
      <c r="E2006" s="66">
        <v>10</v>
      </c>
      <c r="F2006" s="66">
        <v>2430</v>
      </c>
      <c r="G2006" s="66" t="s">
        <v>4278</v>
      </c>
      <c r="H2006" s="67" t="s">
        <v>2267</v>
      </c>
      <c r="I2006" s="68" t="s">
        <v>47</v>
      </c>
      <c r="J2006" s="69" t="s">
        <v>2268</v>
      </c>
      <c r="K2006" s="70" t="s">
        <v>445</v>
      </c>
      <c r="L2006" s="70"/>
      <c r="M2006" s="149"/>
      <c r="N2006" s="81"/>
      <c r="O2006" s="69" t="s">
        <v>198</v>
      </c>
      <c r="P2006" s="69" t="s">
        <v>446</v>
      </c>
      <c r="Q2006" s="65" t="s">
        <v>447</v>
      </c>
      <c r="R2006" s="65" t="s">
        <v>448</v>
      </c>
      <c r="S2006" s="71"/>
    </row>
    <row r="2007" spans="1:19" ht="19.2" x14ac:dyDescent="0.25">
      <c r="A2007" s="65" t="s">
        <v>4279</v>
      </c>
      <c r="B2007" s="137">
        <v>46164</v>
      </c>
      <c r="C2007" s="66"/>
      <c r="D2007" s="66">
        <v>341</v>
      </c>
      <c r="E2007" s="66">
        <v>10</v>
      </c>
      <c r="F2007" s="66">
        <v>2430</v>
      </c>
      <c r="G2007" s="66" t="s">
        <v>4280</v>
      </c>
      <c r="H2007" s="67" t="s">
        <v>4281</v>
      </c>
      <c r="I2007" s="68" t="s">
        <v>47</v>
      </c>
      <c r="J2007" s="69" t="s">
        <v>2268</v>
      </c>
      <c r="K2007" s="70" t="s">
        <v>445</v>
      </c>
      <c r="L2007" s="70"/>
      <c r="M2007" s="149"/>
      <c r="N2007" s="81"/>
      <c r="O2007" s="69" t="s">
        <v>198</v>
      </c>
      <c r="P2007" s="69" t="s">
        <v>446</v>
      </c>
      <c r="Q2007" s="65" t="s">
        <v>447</v>
      </c>
      <c r="R2007" s="65" t="s">
        <v>448</v>
      </c>
      <c r="S2007" s="71"/>
    </row>
    <row r="2008" spans="1:19" ht="19.2" x14ac:dyDescent="0.25">
      <c r="A2008" s="46" t="s">
        <v>4282</v>
      </c>
      <c r="B2008" s="47">
        <v>46164</v>
      </c>
      <c r="C2008" s="48"/>
      <c r="D2008" s="48">
        <v>341</v>
      </c>
      <c r="E2008" s="48">
        <v>10</v>
      </c>
      <c r="F2008" s="48">
        <v>2430</v>
      </c>
      <c r="G2008" s="48" t="s">
        <v>4283</v>
      </c>
      <c r="H2008" s="50" t="s">
        <v>4284</v>
      </c>
      <c r="I2008" s="51" t="s">
        <v>28</v>
      </c>
      <c r="J2008" s="52" t="s">
        <v>1256</v>
      </c>
      <c r="K2008" s="53" t="s">
        <v>28</v>
      </c>
      <c r="L2008" s="53"/>
      <c r="M2008" s="95"/>
      <c r="N2008" s="97"/>
      <c r="O2008" s="52">
        <v>999</v>
      </c>
      <c r="P2008" s="52" t="s">
        <v>28</v>
      </c>
      <c r="Q2008" s="44" t="s">
        <v>332</v>
      </c>
      <c r="R2008" s="65" t="s">
        <v>4285</v>
      </c>
      <c r="S2008" s="8"/>
    </row>
    <row r="2009" spans="1:19" x14ac:dyDescent="0.25">
      <c r="A2009" s="46" t="s">
        <v>4286</v>
      </c>
      <c r="B2009" s="47">
        <v>46164</v>
      </c>
      <c r="C2009" s="48"/>
      <c r="D2009" s="48">
        <v>341</v>
      </c>
      <c r="E2009" s="48">
        <v>20</v>
      </c>
      <c r="F2009" s="48">
        <v>2430</v>
      </c>
      <c r="G2009" s="48" t="s">
        <v>4283</v>
      </c>
      <c r="H2009" s="50"/>
      <c r="I2009" s="51"/>
      <c r="J2009" s="52"/>
      <c r="K2009" s="53"/>
      <c r="L2009" s="53"/>
      <c r="M2009" s="95"/>
      <c r="N2009" s="97"/>
      <c r="O2009" s="52">
        <v>999</v>
      </c>
      <c r="P2009" s="52" t="s">
        <v>28</v>
      </c>
      <c r="Q2009" s="44" t="s">
        <v>353</v>
      </c>
      <c r="R2009" s="65" t="s">
        <v>4287</v>
      </c>
      <c r="S2009" s="8"/>
    </row>
    <row r="2010" spans="1:19" x14ac:dyDescent="0.25">
      <c r="A2010" s="46" t="s">
        <v>4288</v>
      </c>
      <c r="B2010" s="47">
        <v>46164</v>
      </c>
      <c r="C2010" s="48"/>
      <c r="D2010" s="48">
        <v>341</v>
      </c>
      <c r="E2010" s="48">
        <v>30</v>
      </c>
      <c r="F2010" s="48">
        <v>2430</v>
      </c>
      <c r="G2010" s="48" t="s">
        <v>4283</v>
      </c>
      <c r="H2010" s="50"/>
      <c r="I2010" s="51"/>
      <c r="J2010" s="52"/>
      <c r="K2010" s="53"/>
      <c r="L2010" s="53"/>
      <c r="M2010" s="95"/>
      <c r="N2010" s="97"/>
      <c r="O2010" s="52" t="s">
        <v>198</v>
      </c>
      <c r="P2010" s="97" t="s">
        <v>446</v>
      </c>
      <c r="Q2010" s="44" t="s">
        <v>350</v>
      </c>
      <c r="R2010" s="65" t="s">
        <v>4289</v>
      </c>
      <c r="S2010" s="8"/>
    </row>
    <row r="2011" spans="1:19" ht="57.6" x14ac:dyDescent="0.25">
      <c r="A2011" s="46" t="s">
        <v>4290</v>
      </c>
      <c r="B2011" s="47">
        <v>46164</v>
      </c>
      <c r="C2011" s="48"/>
      <c r="D2011" s="48">
        <v>341</v>
      </c>
      <c r="E2011" s="48">
        <v>35</v>
      </c>
      <c r="F2011" s="48">
        <v>2430</v>
      </c>
      <c r="G2011" s="48" t="s">
        <v>4283</v>
      </c>
      <c r="H2011" s="50"/>
      <c r="I2011" s="51"/>
      <c r="J2011" s="52"/>
      <c r="K2011" s="53"/>
      <c r="L2011" s="53"/>
      <c r="M2011" s="95"/>
      <c r="N2011" s="97"/>
      <c r="O2011" s="52" t="s">
        <v>437</v>
      </c>
      <c r="P2011" s="52" t="s">
        <v>526</v>
      </c>
      <c r="Q2011" s="45" t="s">
        <v>4291</v>
      </c>
      <c r="R2011" s="65" t="s">
        <v>4289</v>
      </c>
      <c r="S2011" s="8"/>
    </row>
    <row r="2012" spans="1:19" ht="28.8" x14ac:dyDescent="0.25">
      <c r="A2012" s="46" t="s">
        <v>4292</v>
      </c>
      <c r="B2012" s="47">
        <v>46164</v>
      </c>
      <c r="C2012" s="48"/>
      <c r="D2012" s="48">
        <v>341</v>
      </c>
      <c r="E2012" s="48">
        <v>10</v>
      </c>
      <c r="F2012" s="48">
        <v>2430</v>
      </c>
      <c r="G2012" s="48" t="s">
        <v>4293</v>
      </c>
      <c r="H2012" s="50" t="s">
        <v>4294</v>
      </c>
      <c r="I2012" s="51" t="s">
        <v>153</v>
      </c>
      <c r="J2012" s="52" t="s">
        <v>1781</v>
      </c>
      <c r="K2012" s="53" t="s">
        <v>416</v>
      </c>
      <c r="L2012" s="53"/>
      <c r="M2012" s="95"/>
      <c r="N2012" s="97"/>
      <c r="O2012" s="52">
        <v>999</v>
      </c>
      <c r="P2012" s="52" t="s">
        <v>28</v>
      </c>
      <c r="Q2012" s="44" t="s">
        <v>353</v>
      </c>
      <c r="R2012" s="65" t="s">
        <v>4295</v>
      </c>
      <c r="S2012" s="8"/>
    </row>
    <row r="2013" spans="1:19" x14ac:dyDescent="0.25">
      <c r="A2013" s="46" t="s">
        <v>4296</v>
      </c>
      <c r="B2013" s="47">
        <v>46164</v>
      </c>
      <c r="C2013" s="48"/>
      <c r="D2013" s="48">
        <v>341</v>
      </c>
      <c r="E2013" s="48">
        <v>20</v>
      </c>
      <c r="F2013" s="48">
        <v>2430</v>
      </c>
      <c r="G2013" s="48" t="s">
        <v>4293</v>
      </c>
      <c r="H2013" s="50"/>
      <c r="I2013" s="51"/>
      <c r="J2013" s="52"/>
      <c r="K2013" s="53"/>
      <c r="L2013" s="53"/>
      <c r="M2013" s="95"/>
      <c r="N2013" s="97"/>
      <c r="O2013" s="52" t="s">
        <v>198</v>
      </c>
      <c r="P2013" s="97" t="s">
        <v>446</v>
      </c>
      <c r="Q2013" s="44" t="s">
        <v>350</v>
      </c>
      <c r="R2013" s="65" t="s">
        <v>4297</v>
      </c>
      <c r="S2013" s="8"/>
    </row>
    <row r="2014" spans="1:19" ht="38.4" x14ac:dyDescent="0.25">
      <c r="A2014" s="46" t="s">
        <v>4298</v>
      </c>
      <c r="B2014" s="47">
        <v>46164</v>
      </c>
      <c r="C2014" s="48"/>
      <c r="D2014" s="48">
        <v>341</v>
      </c>
      <c r="E2014" s="48">
        <v>30</v>
      </c>
      <c r="F2014" s="48">
        <v>2430</v>
      </c>
      <c r="G2014" s="48" t="s">
        <v>4293</v>
      </c>
      <c r="H2014" s="50"/>
      <c r="I2014" s="51"/>
      <c r="J2014" s="52"/>
      <c r="K2014" s="53"/>
      <c r="L2014" s="53"/>
      <c r="M2014" s="95"/>
      <c r="N2014" s="97"/>
      <c r="O2014" s="52" t="s">
        <v>437</v>
      </c>
      <c r="P2014" s="52" t="s">
        <v>526</v>
      </c>
      <c r="Q2014" s="45" t="s">
        <v>4299</v>
      </c>
      <c r="R2014" s="65" t="s">
        <v>4297</v>
      </c>
      <c r="S2014" s="8"/>
    </row>
    <row r="2015" spans="1:19" ht="28.8" x14ac:dyDescent="0.25">
      <c r="A2015" s="46" t="s">
        <v>4300</v>
      </c>
      <c r="B2015" s="47">
        <v>46164</v>
      </c>
      <c r="C2015" s="48"/>
      <c r="D2015" s="48">
        <v>345</v>
      </c>
      <c r="E2015" s="48">
        <v>10</v>
      </c>
      <c r="F2015" s="48">
        <v>2430</v>
      </c>
      <c r="G2015" s="48" t="s">
        <v>2729</v>
      </c>
      <c r="H2015" s="50" t="s">
        <v>4301</v>
      </c>
      <c r="I2015" s="51"/>
      <c r="J2015" s="52" t="s">
        <v>75</v>
      </c>
      <c r="K2015" s="53" t="s">
        <v>416</v>
      </c>
      <c r="L2015" s="53">
        <v>2430</v>
      </c>
      <c r="M2015" s="135">
        <v>5</v>
      </c>
      <c r="N2015" s="97"/>
      <c r="O2015" s="52" t="s">
        <v>198</v>
      </c>
      <c r="P2015" s="52" t="s">
        <v>28</v>
      </c>
      <c r="Q2015" s="8" t="s">
        <v>4302</v>
      </c>
      <c r="R2015" s="65" t="s">
        <v>4303</v>
      </c>
      <c r="S2015" s="53"/>
    </row>
    <row r="2016" spans="1:19" x14ac:dyDescent="0.25">
      <c r="A2016" s="46" t="s">
        <v>4304</v>
      </c>
      <c r="B2016" s="47">
        <v>46164</v>
      </c>
      <c r="C2016" s="48"/>
      <c r="D2016" s="48">
        <v>345</v>
      </c>
      <c r="E2016" s="48">
        <v>20</v>
      </c>
      <c r="F2016" s="48">
        <v>2430</v>
      </c>
      <c r="G2016" s="48" t="s">
        <v>2729</v>
      </c>
      <c r="H2016" s="50"/>
      <c r="I2016" s="51"/>
      <c r="J2016" s="52"/>
      <c r="K2016" s="53"/>
      <c r="L2016" s="53"/>
      <c r="M2016" s="95"/>
      <c r="N2016" s="97"/>
      <c r="O2016" s="52" t="s">
        <v>198</v>
      </c>
      <c r="P2016" s="52" t="s">
        <v>28</v>
      </c>
      <c r="Q2016" s="44" t="s">
        <v>326</v>
      </c>
      <c r="R2016" s="65" t="s">
        <v>2734</v>
      </c>
      <c r="S2016" s="8"/>
    </row>
    <row r="2017" spans="1:19" ht="57.6" x14ac:dyDescent="0.25">
      <c r="A2017" s="46" t="s">
        <v>4305</v>
      </c>
      <c r="B2017" s="47">
        <v>46164</v>
      </c>
      <c r="C2017" s="48"/>
      <c r="D2017" s="48">
        <v>345</v>
      </c>
      <c r="E2017" s="48">
        <v>30</v>
      </c>
      <c r="F2017" s="48">
        <v>2430</v>
      </c>
      <c r="G2017" s="48" t="s">
        <v>2729</v>
      </c>
      <c r="H2017" s="50"/>
      <c r="I2017" s="51"/>
      <c r="J2017" s="52"/>
      <c r="K2017" s="53"/>
      <c r="L2017" s="53"/>
      <c r="M2017" s="95"/>
      <c r="N2017" s="97"/>
      <c r="O2017" s="154" t="s">
        <v>437</v>
      </c>
      <c r="P2017" s="52" t="s">
        <v>438</v>
      </c>
      <c r="Q2017" s="44" t="s">
        <v>4306</v>
      </c>
      <c r="R2017" s="65" t="s">
        <v>4307</v>
      </c>
      <c r="S2017" s="8" t="s">
        <v>2738</v>
      </c>
    </row>
    <row r="2018" spans="1:19" ht="19.2" x14ac:dyDescent="0.25">
      <c r="A2018" s="46" t="s">
        <v>4308</v>
      </c>
      <c r="B2018" s="47">
        <v>46164</v>
      </c>
      <c r="C2018" s="48"/>
      <c r="D2018" s="48">
        <v>345</v>
      </c>
      <c r="E2018" s="48">
        <v>10</v>
      </c>
      <c r="F2018" s="48">
        <v>2430</v>
      </c>
      <c r="G2018" s="48" t="s">
        <v>2740</v>
      </c>
      <c r="H2018" s="50" t="s">
        <v>2741</v>
      </c>
      <c r="I2018" s="51" t="s">
        <v>13</v>
      </c>
      <c r="J2018" s="52" t="s">
        <v>266</v>
      </c>
      <c r="K2018" s="53" t="s">
        <v>28</v>
      </c>
      <c r="L2018" s="53"/>
      <c r="M2018" s="95"/>
      <c r="N2018" s="97" t="s">
        <v>2742</v>
      </c>
      <c r="O2018" s="52">
        <v>999</v>
      </c>
      <c r="P2018" s="52" t="s">
        <v>28</v>
      </c>
      <c r="Q2018" s="44" t="s">
        <v>332</v>
      </c>
      <c r="R2018" s="65" t="s">
        <v>2744</v>
      </c>
      <c r="S2018" s="8"/>
    </row>
    <row r="2019" spans="1:19" x14ac:dyDescent="0.25">
      <c r="A2019" s="46" t="s">
        <v>4309</v>
      </c>
      <c r="B2019" s="47">
        <v>46164</v>
      </c>
      <c r="C2019" s="48"/>
      <c r="D2019" s="48">
        <v>345</v>
      </c>
      <c r="E2019" s="48">
        <v>20</v>
      </c>
      <c r="F2019" s="48">
        <v>2430</v>
      </c>
      <c r="G2019" s="48" t="s">
        <v>2740</v>
      </c>
      <c r="H2019" s="50"/>
      <c r="I2019" s="51"/>
      <c r="J2019" s="52"/>
      <c r="K2019" s="53"/>
      <c r="L2019" s="53"/>
      <c r="M2019" s="95"/>
      <c r="N2019" s="97"/>
      <c r="O2019" s="53">
        <v>999</v>
      </c>
      <c r="P2019" s="53" t="s">
        <v>28</v>
      </c>
      <c r="Q2019" s="8" t="s">
        <v>335</v>
      </c>
      <c r="R2019" s="65" t="s">
        <v>2748</v>
      </c>
      <c r="S2019" s="8"/>
    </row>
    <row r="2020" spans="1:19" ht="144" x14ac:dyDescent="0.25">
      <c r="A2020" s="46" t="s">
        <v>4310</v>
      </c>
      <c r="B2020" s="47">
        <v>46164</v>
      </c>
      <c r="C2020" s="48"/>
      <c r="D2020" s="48">
        <v>345</v>
      </c>
      <c r="E2020" s="48">
        <v>25</v>
      </c>
      <c r="F2020" s="48">
        <v>2430</v>
      </c>
      <c r="G2020" s="48" t="s">
        <v>2740</v>
      </c>
      <c r="H2020" s="50"/>
      <c r="I2020" s="51"/>
      <c r="J2020" s="52"/>
      <c r="K2020" s="53"/>
      <c r="L2020" s="53"/>
      <c r="M2020" s="95"/>
      <c r="N2020" s="97"/>
      <c r="O2020" s="48">
        <v>277</v>
      </c>
      <c r="P2020" s="48" t="s">
        <v>438</v>
      </c>
      <c r="Q2020" s="45" t="s">
        <v>2750</v>
      </c>
      <c r="R2020" s="65" t="s">
        <v>4311</v>
      </c>
      <c r="S2020" s="46" t="s">
        <v>4312</v>
      </c>
    </row>
    <row r="2021" spans="1:19" ht="19.2" x14ac:dyDescent="0.25">
      <c r="A2021" s="46" t="s">
        <v>4313</v>
      </c>
      <c r="B2021" s="47">
        <v>46164</v>
      </c>
      <c r="C2021" s="48"/>
      <c r="D2021" s="48">
        <v>345</v>
      </c>
      <c r="E2021" s="48">
        <v>10</v>
      </c>
      <c r="F2021" s="48">
        <v>2430</v>
      </c>
      <c r="G2021" s="48" t="s">
        <v>2754</v>
      </c>
      <c r="H2021" s="50" t="s">
        <v>2755</v>
      </c>
      <c r="I2021" s="51" t="s">
        <v>13</v>
      </c>
      <c r="J2021" s="52" t="s">
        <v>2756</v>
      </c>
      <c r="K2021" s="53" t="s">
        <v>28</v>
      </c>
      <c r="L2021" s="53"/>
      <c r="M2021" s="95"/>
      <c r="N2021" s="97"/>
      <c r="O2021" s="52">
        <v>999</v>
      </c>
      <c r="P2021" s="52" t="s">
        <v>28</v>
      </c>
      <c r="Q2021" s="44" t="s">
        <v>332</v>
      </c>
      <c r="R2021" s="65" t="s">
        <v>2757</v>
      </c>
      <c r="S2021" s="8"/>
    </row>
    <row r="2022" spans="1:19" ht="19.2" x14ac:dyDescent="0.25">
      <c r="A2022" s="46" t="s">
        <v>4314</v>
      </c>
      <c r="B2022" s="47"/>
      <c r="C2022" s="47">
        <v>46164</v>
      </c>
      <c r="D2022" s="170">
        <v>345</v>
      </c>
      <c r="E2022" s="170">
        <v>20</v>
      </c>
      <c r="F2022" s="170">
        <v>2430</v>
      </c>
      <c r="G2022" s="170" t="s">
        <v>2754</v>
      </c>
      <c r="H2022" s="171"/>
      <c r="I2022" s="172"/>
      <c r="J2022" s="173"/>
      <c r="K2022" s="174"/>
      <c r="L2022" s="174"/>
      <c r="M2022" s="175"/>
      <c r="N2022" s="187"/>
      <c r="O2022" s="173">
        <v>999</v>
      </c>
      <c r="P2022" s="173" t="s">
        <v>28</v>
      </c>
      <c r="Q2022" s="180" t="s">
        <v>335</v>
      </c>
      <c r="R2022" s="65" t="s">
        <v>4315</v>
      </c>
      <c r="S2022" s="8"/>
    </row>
    <row r="2023" spans="1:19" ht="61.2" customHeight="1" x14ac:dyDescent="0.25">
      <c r="A2023" s="46" t="s">
        <v>4316</v>
      </c>
      <c r="B2023" s="47">
        <v>46164</v>
      </c>
      <c r="C2023" s="48"/>
      <c r="D2023" s="48">
        <v>345</v>
      </c>
      <c r="E2023" s="48">
        <v>30</v>
      </c>
      <c r="F2023" s="48">
        <v>2430</v>
      </c>
      <c r="G2023" s="48" t="s">
        <v>2754</v>
      </c>
      <c r="H2023" s="50"/>
      <c r="I2023" s="51"/>
      <c r="J2023" s="52"/>
      <c r="K2023" s="53"/>
      <c r="L2023" s="53"/>
      <c r="M2023" s="95"/>
      <c r="N2023" s="97"/>
      <c r="O2023" s="52">
        <v>277</v>
      </c>
      <c r="P2023" s="52" t="s">
        <v>438</v>
      </c>
      <c r="Q2023" s="45" t="s">
        <v>2823</v>
      </c>
      <c r="R2023" s="65" t="s">
        <v>4317</v>
      </c>
      <c r="S2023" s="8" t="s">
        <v>2745</v>
      </c>
    </row>
    <row r="2024" spans="1:19" x14ac:dyDescent="0.25">
      <c r="A2024" s="46" t="s">
        <v>4318</v>
      </c>
      <c r="B2024" s="47">
        <v>46164</v>
      </c>
      <c r="C2024" s="48"/>
      <c r="D2024" s="48">
        <v>345</v>
      </c>
      <c r="E2024" s="48">
        <v>10</v>
      </c>
      <c r="F2024" s="48">
        <v>2430</v>
      </c>
      <c r="G2024" s="48" t="s">
        <v>2764</v>
      </c>
      <c r="H2024" s="50" t="s">
        <v>2798</v>
      </c>
      <c r="I2024" s="51" t="s">
        <v>28</v>
      </c>
      <c r="J2024" s="52" t="s">
        <v>1774</v>
      </c>
      <c r="K2024" s="53" t="s">
        <v>28</v>
      </c>
      <c r="L2024" s="53"/>
      <c r="M2024" s="95"/>
      <c r="N2024" s="97"/>
      <c r="O2024" s="52">
        <v>999</v>
      </c>
      <c r="P2024" s="52" t="s">
        <v>28</v>
      </c>
      <c r="Q2024" s="44" t="s">
        <v>332</v>
      </c>
      <c r="R2024" s="65" t="s">
        <v>2766</v>
      </c>
      <c r="S2024" s="8"/>
    </row>
    <row r="2025" spans="1:19" x14ac:dyDescent="0.25">
      <c r="A2025" s="46" t="s">
        <v>4319</v>
      </c>
      <c r="B2025" s="47">
        <v>46164</v>
      </c>
      <c r="C2025" s="48"/>
      <c r="D2025" s="48">
        <v>345</v>
      </c>
      <c r="E2025" s="48">
        <v>20</v>
      </c>
      <c r="F2025" s="48">
        <v>2430</v>
      </c>
      <c r="G2025" s="48" t="s">
        <v>2764</v>
      </c>
      <c r="H2025" s="50"/>
      <c r="I2025" s="51"/>
      <c r="J2025" s="52"/>
      <c r="K2025" s="53"/>
      <c r="L2025" s="53"/>
      <c r="M2025" s="95"/>
      <c r="N2025" s="97"/>
      <c r="O2025" s="52">
        <v>999</v>
      </c>
      <c r="P2025" s="52" t="s">
        <v>28</v>
      </c>
      <c r="Q2025" s="44" t="s">
        <v>353</v>
      </c>
      <c r="R2025" s="65" t="s">
        <v>2768</v>
      </c>
      <c r="S2025" s="8"/>
    </row>
    <row r="2026" spans="1:19" ht="19.2" x14ac:dyDescent="0.25">
      <c r="A2026" s="46" t="s">
        <v>4320</v>
      </c>
      <c r="B2026" s="47">
        <v>46164</v>
      </c>
      <c r="C2026" s="48"/>
      <c r="D2026" s="48">
        <v>345</v>
      </c>
      <c r="E2026" s="48">
        <v>30</v>
      </c>
      <c r="F2026" s="48">
        <v>2430</v>
      </c>
      <c r="G2026" s="53" t="s">
        <v>2764</v>
      </c>
      <c r="H2026" s="50"/>
      <c r="I2026" s="51"/>
      <c r="J2026" s="52"/>
      <c r="K2026" s="53"/>
      <c r="L2026" s="53"/>
      <c r="M2026" s="95"/>
      <c r="N2026" s="97"/>
      <c r="O2026" s="53">
        <v>999</v>
      </c>
      <c r="P2026" s="97" t="s">
        <v>446</v>
      </c>
      <c r="Q2026" s="8" t="s">
        <v>350</v>
      </c>
      <c r="R2026" s="65" t="s">
        <v>2770</v>
      </c>
      <c r="S2026" s="8"/>
    </row>
    <row r="2027" spans="1:19" ht="57.6" x14ac:dyDescent="0.25">
      <c r="A2027" s="46" t="s">
        <v>4321</v>
      </c>
      <c r="B2027" s="47">
        <v>46164</v>
      </c>
      <c r="C2027" s="48"/>
      <c r="D2027" s="48">
        <v>345</v>
      </c>
      <c r="E2027" s="48">
        <v>35</v>
      </c>
      <c r="F2027" s="48">
        <v>2430</v>
      </c>
      <c r="G2027" s="53" t="s">
        <v>2764</v>
      </c>
      <c r="H2027" s="50"/>
      <c r="I2027" s="51"/>
      <c r="J2027" s="52"/>
      <c r="K2027" s="53"/>
      <c r="L2027" s="53"/>
      <c r="M2027" s="95"/>
      <c r="N2027" s="97"/>
      <c r="O2027" s="52" t="s">
        <v>437</v>
      </c>
      <c r="P2027" s="52" t="s">
        <v>526</v>
      </c>
      <c r="Q2027" s="45" t="s">
        <v>2772</v>
      </c>
      <c r="R2027" s="65" t="s">
        <v>4322</v>
      </c>
      <c r="S2027" s="8"/>
    </row>
    <row r="2028" spans="1:19" ht="48" x14ac:dyDescent="0.25">
      <c r="A2028" s="46" t="s">
        <v>4323</v>
      </c>
      <c r="B2028" s="47">
        <v>46164</v>
      </c>
      <c r="C2028" s="48"/>
      <c r="D2028" s="48">
        <v>345</v>
      </c>
      <c r="E2028" s="48">
        <v>40</v>
      </c>
      <c r="F2028" s="48">
        <v>2430</v>
      </c>
      <c r="G2028" s="53" t="s">
        <v>2764</v>
      </c>
      <c r="H2028" s="50"/>
      <c r="I2028" s="51"/>
      <c r="J2028" s="52"/>
      <c r="K2028" s="53"/>
      <c r="L2028" s="53"/>
      <c r="M2028" s="95"/>
      <c r="N2028" s="97"/>
      <c r="O2028" s="101">
        <v>277</v>
      </c>
      <c r="P2028" s="101" t="s">
        <v>526</v>
      </c>
      <c r="Q2028" s="45" t="s">
        <v>2776</v>
      </c>
      <c r="R2028" s="65" t="s">
        <v>2777</v>
      </c>
      <c r="S2028" s="155"/>
    </row>
    <row r="2029" spans="1:19" ht="48" x14ac:dyDescent="0.25">
      <c r="A2029" s="46" t="s">
        <v>4324</v>
      </c>
      <c r="B2029" s="47" t="s">
        <v>4559</v>
      </c>
      <c r="C2029" s="48"/>
      <c r="D2029" s="48">
        <v>345</v>
      </c>
      <c r="E2029" s="48">
        <v>50</v>
      </c>
      <c r="F2029" s="48">
        <v>2430</v>
      </c>
      <c r="G2029" s="53" t="s">
        <v>2764</v>
      </c>
      <c r="H2029" s="50"/>
      <c r="I2029" s="51"/>
      <c r="J2029" s="52"/>
      <c r="K2029" s="53"/>
      <c r="L2029" s="53"/>
      <c r="M2029" s="95"/>
      <c r="N2029" s="97"/>
      <c r="O2029" s="101">
        <v>277</v>
      </c>
      <c r="P2029" s="101" t="s">
        <v>526</v>
      </c>
      <c r="Q2029" s="45" t="s">
        <v>2774</v>
      </c>
      <c r="R2029" s="65" t="s">
        <v>4553</v>
      </c>
      <c r="S2029" s="155"/>
    </row>
    <row r="2030" spans="1:19" ht="38.4" x14ac:dyDescent="0.25">
      <c r="A2030" s="46" t="s">
        <v>4325</v>
      </c>
      <c r="B2030" s="47">
        <v>46164</v>
      </c>
      <c r="C2030" s="48"/>
      <c r="D2030" s="48">
        <v>345</v>
      </c>
      <c r="E2030" s="48">
        <v>10</v>
      </c>
      <c r="F2030" s="48">
        <v>2430</v>
      </c>
      <c r="G2030" s="48" t="s">
        <v>2779</v>
      </c>
      <c r="H2030" s="50" t="s">
        <v>2780</v>
      </c>
      <c r="I2030" s="51" t="s">
        <v>28</v>
      </c>
      <c r="J2030" s="52" t="s">
        <v>1256</v>
      </c>
      <c r="K2030" s="53" t="s">
        <v>416</v>
      </c>
      <c r="L2030" s="53"/>
      <c r="M2030" s="95"/>
      <c r="N2030" s="97"/>
      <c r="O2030" s="52" t="s">
        <v>198</v>
      </c>
      <c r="P2030" s="52" t="s">
        <v>28</v>
      </c>
      <c r="Q2030" s="44" t="s">
        <v>353</v>
      </c>
      <c r="R2030" s="65" t="s">
        <v>4550</v>
      </c>
      <c r="S2030" s="8"/>
    </row>
    <row r="2031" spans="1:19" ht="38.4" x14ac:dyDescent="0.25">
      <c r="A2031" s="46" t="s">
        <v>4326</v>
      </c>
      <c r="B2031" s="47">
        <v>46164</v>
      </c>
      <c r="C2031" s="48"/>
      <c r="D2031" s="48">
        <v>345</v>
      </c>
      <c r="E2031" s="48">
        <v>20</v>
      </c>
      <c r="F2031" s="48">
        <v>2430</v>
      </c>
      <c r="G2031" s="48" t="s">
        <v>2779</v>
      </c>
      <c r="H2031" s="50"/>
      <c r="I2031" s="51"/>
      <c r="J2031" s="52"/>
      <c r="K2031" s="53"/>
      <c r="L2031" s="53"/>
      <c r="M2031" s="95"/>
      <c r="N2031" s="97"/>
      <c r="O2031" s="52" t="s">
        <v>198</v>
      </c>
      <c r="P2031" s="97" t="s">
        <v>446</v>
      </c>
      <c r="Q2031" s="44" t="s">
        <v>350</v>
      </c>
      <c r="R2031" s="65" t="s">
        <v>4551</v>
      </c>
      <c r="S2031" s="8"/>
    </row>
    <row r="2032" spans="1:19" ht="57.6" x14ac:dyDescent="0.25">
      <c r="A2032" s="46" t="s">
        <v>4327</v>
      </c>
      <c r="B2032" s="47">
        <v>46164</v>
      </c>
      <c r="C2032" s="48"/>
      <c r="D2032" s="48">
        <v>345</v>
      </c>
      <c r="E2032" s="48">
        <v>25</v>
      </c>
      <c r="F2032" s="48">
        <v>2430</v>
      </c>
      <c r="G2032" s="48" t="s">
        <v>2779</v>
      </c>
      <c r="H2032" s="50"/>
      <c r="I2032" s="51"/>
      <c r="J2032" s="52"/>
      <c r="K2032" s="53"/>
      <c r="L2032" s="53"/>
      <c r="M2032" s="95"/>
      <c r="N2032" s="97"/>
      <c r="O2032" s="52" t="s">
        <v>437</v>
      </c>
      <c r="P2032" s="52" t="s">
        <v>526</v>
      </c>
      <c r="Q2032" s="45" t="s">
        <v>2785</v>
      </c>
      <c r="R2032" s="65" t="s">
        <v>4552</v>
      </c>
      <c r="S2032" s="8"/>
    </row>
    <row r="2033" spans="1:19" ht="48" x14ac:dyDescent="0.25">
      <c r="A2033" s="46" t="s">
        <v>4328</v>
      </c>
      <c r="B2033" s="47">
        <v>46164</v>
      </c>
      <c r="C2033" s="48"/>
      <c r="D2033" s="48">
        <v>345</v>
      </c>
      <c r="E2033" s="48">
        <v>30</v>
      </c>
      <c r="F2033" s="48">
        <v>2430</v>
      </c>
      <c r="G2033" s="48" t="s">
        <v>2779</v>
      </c>
      <c r="H2033" s="50"/>
      <c r="I2033" s="51"/>
      <c r="J2033" s="52"/>
      <c r="K2033" s="53"/>
      <c r="L2033" s="53"/>
      <c r="M2033" s="95"/>
      <c r="N2033" s="97"/>
      <c r="O2033" s="52">
        <v>277</v>
      </c>
      <c r="P2033" s="52" t="s">
        <v>526</v>
      </c>
      <c r="Q2033" s="45" t="s">
        <v>2787</v>
      </c>
      <c r="R2033" s="65" t="s">
        <v>4553</v>
      </c>
      <c r="S2033" s="8"/>
    </row>
    <row r="2034" spans="1:19" ht="38.4" x14ac:dyDescent="0.25">
      <c r="A2034" s="46" t="s">
        <v>4329</v>
      </c>
      <c r="B2034" s="47">
        <v>46164</v>
      </c>
      <c r="C2034" s="48"/>
      <c r="D2034" s="48">
        <v>345</v>
      </c>
      <c r="E2034" s="48">
        <v>10</v>
      </c>
      <c r="F2034" s="48">
        <v>2430</v>
      </c>
      <c r="G2034" s="48" t="s">
        <v>2790</v>
      </c>
      <c r="H2034" s="50" t="s">
        <v>2755</v>
      </c>
      <c r="I2034" s="51" t="s">
        <v>13</v>
      </c>
      <c r="J2034" s="52" t="s">
        <v>2756</v>
      </c>
      <c r="K2034" s="53" t="s">
        <v>416</v>
      </c>
      <c r="L2034" s="53"/>
      <c r="M2034" s="95"/>
      <c r="N2034" s="97"/>
      <c r="O2034" s="52">
        <v>999</v>
      </c>
      <c r="P2034" s="52" t="s">
        <v>28</v>
      </c>
      <c r="Q2034" s="44" t="s">
        <v>537</v>
      </c>
      <c r="R2034" s="65" t="s">
        <v>4554</v>
      </c>
      <c r="S2034" s="8"/>
    </row>
    <row r="2035" spans="1:19" ht="48" x14ac:dyDescent="0.25">
      <c r="A2035" s="46" t="s">
        <v>4330</v>
      </c>
      <c r="B2035" s="47">
        <v>46164</v>
      </c>
      <c r="C2035" s="48"/>
      <c r="D2035" s="48">
        <v>345</v>
      </c>
      <c r="E2035" s="48">
        <v>20</v>
      </c>
      <c r="F2035" s="48">
        <v>2430</v>
      </c>
      <c r="G2035" s="48" t="s">
        <v>2790</v>
      </c>
      <c r="H2035" s="50"/>
      <c r="I2035" s="51"/>
      <c r="J2035" s="52"/>
      <c r="K2035" s="53"/>
      <c r="L2035" s="53"/>
      <c r="M2035" s="95"/>
      <c r="N2035" s="97"/>
      <c r="O2035" s="52">
        <v>277</v>
      </c>
      <c r="P2035" s="52" t="s">
        <v>438</v>
      </c>
      <c r="Q2035" s="45" t="s">
        <v>2823</v>
      </c>
      <c r="R2035" s="65" t="s">
        <v>4555</v>
      </c>
      <c r="S2035" s="8" t="s">
        <v>2745</v>
      </c>
    </row>
    <row r="2036" spans="1:19" ht="38.4" x14ac:dyDescent="0.25">
      <c r="A2036" s="46" t="s">
        <v>4331</v>
      </c>
      <c r="B2036" s="47">
        <v>46164</v>
      </c>
      <c r="C2036" s="48"/>
      <c r="D2036" s="48">
        <v>345</v>
      </c>
      <c r="E2036" s="48">
        <v>10</v>
      </c>
      <c r="F2036" s="48">
        <v>2430</v>
      </c>
      <c r="G2036" s="48" t="s">
        <v>2797</v>
      </c>
      <c r="H2036" s="50" t="s">
        <v>2798</v>
      </c>
      <c r="I2036" s="51" t="s">
        <v>28</v>
      </c>
      <c r="J2036" s="52" t="s">
        <v>1774</v>
      </c>
      <c r="K2036" s="53" t="s">
        <v>416</v>
      </c>
      <c r="L2036" s="53"/>
      <c r="M2036" s="95"/>
      <c r="N2036" s="97"/>
      <c r="O2036" s="52">
        <v>999</v>
      </c>
      <c r="P2036" s="52" t="s">
        <v>28</v>
      </c>
      <c r="Q2036" s="44" t="s">
        <v>537</v>
      </c>
      <c r="R2036" s="65" t="s">
        <v>4556</v>
      </c>
      <c r="S2036" s="8"/>
    </row>
    <row r="2037" spans="1:19" ht="38.4" x14ac:dyDescent="0.25">
      <c r="A2037" s="46" t="s">
        <v>4332</v>
      </c>
      <c r="B2037" s="47">
        <v>46164</v>
      </c>
      <c r="C2037" s="48"/>
      <c r="D2037" s="48">
        <v>345</v>
      </c>
      <c r="E2037" s="48">
        <v>20</v>
      </c>
      <c r="F2037" s="48">
        <v>2430</v>
      </c>
      <c r="G2037" s="48" t="s">
        <v>2797</v>
      </c>
      <c r="H2037" s="50"/>
      <c r="I2037" s="51"/>
      <c r="J2037" s="52"/>
      <c r="K2037" s="53"/>
      <c r="L2037" s="53"/>
      <c r="M2037" s="95"/>
      <c r="N2037" s="97"/>
      <c r="O2037" s="52">
        <v>999</v>
      </c>
      <c r="P2037" s="52" t="s">
        <v>28</v>
      </c>
      <c r="Q2037" s="44" t="s">
        <v>353</v>
      </c>
      <c r="R2037" s="65" t="s">
        <v>4557</v>
      </c>
      <c r="S2037" s="8"/>
    </row>
    <row r="2038" spans="1:19" ht="38.4" x14ac:dyDescent="0.25">
      <c r="A2038" s="46" t="s">
        <v>4333</v>
      </c>
      <c r="B2038" s="47">
        <v>46164</v>
      </c>
      <c r="C2038" s="48"/>
      <c r="D2038" s="48">
        <v>345</v>
      </c>
      <c r="E2038" s="48">
        <v>30</v>
      </c>
      <c r="F2038" s="48">
        <v>2430</v>
      </c>
      <c r="G2038" s="53" t="s">
        <v>2797</v>
      </c>
      <c r="H2038" s="50"/>
      <c r="I2038" s="51"/>
      <c r="J2038" s="52"/>
      <c r="K2038" s="53"/>
      <c r="L2038" s="53"/>
      <c r="M2038" s="95"/>
      <c r="N2038" s="97"/>
      <c r="O2038" s="53">
        <v>999</v>
      </c>
      <c r="P2038" s="97" t="s">
        <v>446</v>
      </c>
      <c r="Q2038" s="8" t="s">
        <v>350</v>
      </c>
      <c r="R2038" s="65" t="s">
        <v>4558</v>
      </c>
      <c r="S2038" s="8"/>
    </row>
    <row r="2039" spans="1:19" ht="57.6" x14ac:dyDescent="0.25">
      <c r="A2039" s="46" t="s">
        <v>4334</v>
      </c>
      <c r="B2039" s="47">
        <v>46164</v>
      </c>
      <c r="C2039" s="48"/>
      <c r="D2039" s="48">
        <v>345</v>
      </c>
      <c r="E2039" s="48">
        <v>40</v>
      </c>
      <c r="F2039" s="48">
        <v>2430</v>
      </c>
      <c r="G2039" s="53" t="s">
        <v>2797</v>
      </c>
      <c r="H2039" s="50"/>
      <c r="I2039" s="51"/>
      <c r="J2039" s="52"/>
      <c r="K2039" s="53"/>
      <c r="L2039" s="53"/>
      <c r="M2039" s="95"/>
      <c r="N2039" s="97"/>
      <c r="O2039" s="52" t="s">
        <v>437</v>
      </c>
      <c r="P2039" s="52" t="s">
        <v>526</v>
      </c>
      <c r="Q2039" s="45" t="s">
        <v>2772</v>
      </c>
      <c r="R2039" s="65" t="s">
        <v>2803</v>
      </c>
      <c r="S2039" s="8"/>
    </row>
    <row r="2040" spans="1:19" ht="48" x14ac:dyDescent="0.25">
      <c r="A2040" s="46" t="s">
        <v>4335</v>
      </c>
      <c r="B2040" s="47">
        <v>46164</v>
      </c>
      <c r="C2040" s="48"/>
      <c r="D2040" s="48">
        <v>345</v>
      </c>
      <c r="E2040" s="48">
        <v>40</v>
      </c>
      <c r="F2040" s="48">
        <v>2430</v>
      </c>
      <c r="G2040" s="53" t="s">
        <v>2797</v>
      </c>
      <c r="H2040" s="50"/>
      <c r="I2040" s="51"/>
      <c r="J2040" s="52"/>
      <c r="K2040" s="53"/>
      <c r="L2040" s="53"/>
      <c r="M2040" s="95"/>
      <c r="N2040" s="97"/>
      <c r="O2040" s="101">
        <v>277</v>
      </c>
      <c r="P2040" s="101" t="s">
        <v>526</v>
      </c>
      <c r="Q2040" s="45" t="s">
        <v>2776</v>
      </c>
      <c r="R2040" s="65" t="s">
        <v>2807</v>
      </c>
      <c r="S2040" s="155"/>
    </row>
    <row r="2041" spans="1:19" ht="48" x14ac:dyDescent="0.25">
      <c r="A2041" s="46" t="s">
        <v>4336</v>
      </c>
      <c r="B2041" s="47" t="s">
        <v>4559</v>
      </c>
      <c r="C2041" s="48"/>
      <c r="D2041" s="48">
        <v>345</v>
      </c>
      <c r="E2041" s="48">
        <v>50</v>
      </c>
      <c r="F2041" s="48">
        <v>2430</v>
      </c>
      <c r="G2041" s="53" t="s">
        <v>2797</v>
      </c>
      <c r="H2041" s="50"/>
      <c r="I2041" s="51"/>
      <c r="J2041" s="52"/>
      <c r="K2041" s="53"/>
      <c r="L2041" s="53"/>
      <c r="M2041" s="95"/>
      <c r="N2041" s="97"/>
      <c r="O2041" s="101">
        <v>277</v>
      </c>
      <c r="P2041" s="101" t="s">
        <v>526</v>
      </c>
      <c r="Q2041" s="45" t="s">
        <v>2774</v>
      </c>
      <c r="R2041" s="65" t="s">
        <v>4554</v>
      </c>
      <c r="S2041" s="155"/>
    </row>
    <row r="2042" spans="1:19" ht="38.4" x14ac:dyDescent="0.25">
      <c r="A2042" s="46" t="s">
        <v>4337</v>
      </c>
      <c r="B2042" s="47">
        <v>46164</v>
      </c>
      <c r="C2042" s="48"/>
      <c r="D2042" s="48">
        <v>345</v>
      </c>
      <c r="E2042" s="48">
        <v>10</v>
      </c>
      <c r="F2042" s="48">
        <v>2430</v>
      </c>
      <c r="G2042" s="48" t="s">
        <v>2809</v>
      </c>
      <c r="H2042" s="50" t="s">
        <v>2780</v>
      </c>
      <c r="I2042" s="51" t="s">
        <v>28</v>
      </c>
      <c r="J2042" s="52" t="s">
        <v>1256</v>
      </c>
      <c r="K2042" s="53" t="s">
        <v>416</v>
      </c>
      <c r="L2042" s="53"/>
      <c r="M2042" s="95"/>
      <c r="N2042" s="97"/>
      <c r="O2042" s="52">
        <v>999</v>
      </c>
      <c r="P2042" s="52" t="s">
        <v>28</v>
      </c>
      <c r="Q2042" s="44" t="s">
        <v>537</v>
      </c>
      <c r="R2042" s="65" t="s">
        <v>4550</v>
      </c>
      <c r="S2042" s="8"/>
    </row>
    <row r="2043" spans="1:19" ht="38.4" x14ac:dyDescent="0.25">
      <c r="A2043" s="46" t="s">
        <v>4338</v>
      </c>
      <c r="B2043" s="47">
        <v>46164</v>
      </c>
      <c r="C2043" s="48"/>
      <c r="D2043" s="48">
        <v>345</v>
      </c>
      <c r="E2043" s="48">
        <v>20</v>
      </c>
      <c r="F2043" s="48">
        <v>2430</v>
      </c>
      <c r="G2043" s="48" t="s">
        <v>2809</v>
      </c>
      <c r="H2043" s="50"/>
      <c r="I2043" s="51"/>
      <c r="J2043" s="52"/>
      <c r="K2043" s="53"/>
      <c r="L2043" s="53"/>
      <c r="M2043" s="95"/>
      <c r="N2043" s="97"/>
      <c r="O2043" s="52">
        <v>999</v>
      </c>
      <c r="P2043" s="52" t="s">
        <v>28</v>
      </c>
      <c r="Q2043" s="44" t="s">
        <v>353</v>
      </c>
      <c r="R2043" s="65" t="s">
        <v>4551</v>
      </c>
      <c r="S2043" s="8"/>
    </row>
    <row r="2044" spans="1:19" ht="38.4" x14ac:dyDescent="0.25">
      <c r="A2044" s="46" t="s">
        <v>4339</v>
      </c>
      <c r="B2044" s="47">
        <v>46164</v>
      </c>
      <c r="C2044" s="48"/>
      <c r="D2044" s="48">
        <v>345</v>
      </c>
      <c r="E2044" s="48">
        <v>30</v>
      </c>
      <c r="F2044" s="48">
        <v>2430</v>
      </c>
      <c r="G2044" s="48" t="s">
        <v>2809</v>
      </c>
      <c r="H2044" s="50"/>
      <c r="I2044" s="51"/>
      <c r="J2044" s="52"/>
      <c r="K2044" s="53"/>
      <c r="L2044" s="53"/>
      <c r="M2044" s="95"/>
      <c r="N2044" s="97"/>
      <c r="O2044" s="52" t="s">
        <v>198</v>
      </c>
      <c r="P2044" s="97" t="s">
        <v>446</v>
      </c>
      <c r="Q2044" s="44" t="s">
        <v>350</v>
      </c>
      <c r="R2044" s="65" t="s">
        <v>4552</v>
      </c>
      <c r="S2044" s="8"/>
    </row>
    <row r="2045" spans="1:19" ht="57.6" x14ac:dyDescent="0.25">
      <c r="A2045" s="46" t="s">
        <v>4340</v>
      </c>
      <c r="B2045" s="47">
        <v>46164</v>
      </c>
      <c r="C2045" s="48"/>
      <c r="D2045" s="48">
        <v>345</v>
      </c>
      <c r="E2045" s="48">
        <v>35</v>
      </c>
      <c r="F2045" s="48">
        <v>2430</v>
      </c>
      <c r="G2045" s="48" t="s">
        <v>2809</v>
      </c>
      <c r="H2045" s="50"/>
      <c r="I2045" s="51"/>
      <c r="J2045" s="52"/>
      <c r="K2045" s="53"/>
      <c r="L2045" s="53"/>
      <c r="M2045" s="95"/>
      <c r="N2045" s="97"/>
      <c r="O2045" s="52" t="s">
        <v>437</v>
      </c>
      <c r="P2045" s="52" t="s">
        <v>526</v>
      </c>
      <c r="Q2045" s="45" t="s">
        <v>2785</v>
      </c>
      <c r="R2045" s="65" t="s">
        <v>4553</v>
      </c>
      <c r="S2045" s="8"/>
    </row>
    <row r="2046" spans="1:19" ht="48" x14ac:dyDescent="0.25">
      <c r="A2046" s="46" t="s">
        <v>4341</v>
      </c>
      <c r="B2046" s="47">
        <v>46164</v>
      </c>
      <c r="C2046" s="48"/>
      <c r="D2046" s="48">
        <v>345</v>
      </c>
      <c r="E2046" s="48">
        <v>40</v>
      </c>
      <c r="F2046" s="48">
        <v>2430</v>
      </c>
      <c r="G2046" s="48" t="s">
        <v>2809</v>
      </c>
      <c r="H2046" s="50"/>
      <c r="I2046" s="51"/>
      <c r="J2046" s="52"/>
      <c r="K2046" s="53"/>
      <c r="L2046" s="53"/>
      <c r="M2046" s="95"/>
      <c r="N2046" s="97"/>
      <c r="O2046" s="52">
        <v>277</v>
      </c>
      <c r="P2046" s="52" t="s">
        <v>526</v>
      </c>
      <c r="Q2046" s="45" t="s">
        <v>2787</v>
      </c>
      <c r="R2046" s="65" t="s">
        <v>4554</v>
      </c>
      <c r="S2046" s="8"/>
    </row>
    <row r="2047" spans="1:19" ht="38.4" x14ac:dyDescent="0.25">
      <c r="A2047" s="46" t="s">
        <v>4342</v>
      </c>
      <c r="B2047" s="47">
        <v>46164</v>
      </c>
      <c r="C2047" s="48"/>
      <c r="D2047" s="48">
        <v>345</v>
      </c>
      <c r="E2047" s="48">
        <v>10</v>
      </c>
      <c r="F2047" s="48">
        <v>2430</v>
      </c>
      <c r="G2047" s="48" t="s">
        <v>2820</v>
      </c>
      <c r="H2047" s="50" t="s">
        <v>2755</v>
      </c>
      <c r="I2047" s="51" t="s">
        <v>13</v>
      </c>
      <c r="J2047" s="52" t="s">
        <v>2756</v>
      </c>
      <c r="K2047" s="53" t="s">
        <v>416</v>
      </c>
      <c r="L2047" s="53"/>
      <c r="M2047" s="95"/>
      <c r="N2047" s="97"/>
      <c r="O2047" s="52">
        <v>999</v>
      </c>
      <c r="P2047" s="52" t="s">
        <v>28</v>
      </c>
      <c r="Q2047" s="44" t="s">
        <v>537</v>
      </c>
      <c r="R2047" s="65" t="s">
        <v>4555</v>
      </c>
      <c r="S2047" s="8"/>
    </row>
    <row r="2048" spans="1:19" ht="48" x14ac:dyDescent="0.25">
      <c r="A2048" s="46" t="s">
        <v>4343</v>
      </c>
      <c r="B2048" s="47">
        <v>46164</v>
      </c>
      <c r="C2048" s="48"/>
      <c r="D2048" s="48">
        <v>345</v>
      </c>
      <c r="E2048" s="48">
        <v>20</v>
      </c>
      <c r="F2048" s="48">
        <v>2430</v>
      </c>
      <c r="G2048" s="48" t="s">
        <v>2820</v>
      </c>
      <c r="H2048" s="50"/>
      <c r="I2048" s="51"/>
      <c r="J2048" s="52"/>
      <c r="K2048" s="53"/>
      <c r="L2048" s="53"/>
      <c r="M2048" s="95"/>
      <c r="N2048" s="97"/>
      <c r="O2048" s="52">
        <v>277</v>
      </c>
      <c r="P2048" s="52" t="s">
        <v>438</v>
      </c>
      <c r="Q2048" s="45" t="s">
        <v>2823</v>
      </c>
      <c r="R2048" s="65" t="s">
        <v>4556</v>
      </c>
      <c r="S2048" s="8" t="s">
        <v>2745</v>
      </c>
    </row>
    <row r="2049" spans="1:19" ht="38.4" x14ac:dyDescent="0.25">
      <c r="A2049" s="46" t="s">
        <v>4344</v>
      </c>
      <c r="B2049" s="47">
        <v>46164</v>
      </c>
      <c r="C2049" s="48"/>
      <c r="D2049" s="48">
        <v>345</v>
      </c>
      <c r="E2049" s="48">
        <v>10</v>
      </c>
      <c r="F2049" s="48">
        <v>2430</v>
      </c>
      <c r="G2049" s="48" t="s">
        <v>2828</v>
      </c>
      <c r="H2049" s="50" t="s">
        <v>2798</v>
      </c>
      <c r="I2049" s="51" t="s">
        <v>28</v>
      </c>
      <c r="J2049" s="52" t="s">
        <v>1774</v>
      </c>
      <c r="K2049" s="53" t="s">
        <v>416</v>
      </c>
      <c r="L2049" s="53"/>
      <c r="M2049" s="95"/>
      <c r="N2049" s="97"/>
      <c r="O2049" s="52">
        <v>999</v>
      </c>
      <c r="P2049" s="52" t="s">
        <v>28</v>
      </c>
      <c r="Q2049" s="44" t="s">
        <v>537</v>
      </c>
      <c r="R2049" s="65" t="s">
        <v>4557</v>
      </c>
      <c r="S2049" s="8"/>
    </row>
    <row r="2050" spans="1:19" ht="38.4" x14ac:dyDescent="0.25">
      <c r="A2050" s="46" t="s">
        <v>4345</v>
      </c>
      <c r="B2050" s="47">
        <v>46164</v>
      </c>
      <c r="C2050" s="48"/>
      <c r="D2050" s="48">
        <v>345</v>
      </c>
      <c r="E2050" s="48">
        <v>20</v>
      </c>
      <c r="F2050" s="48">
        <v>2430</v>
      </c>
      <c r="G2050" s="48" t="s">
        <v>2828</v>
      </c>
      <c r="H2050" s="50"/>
      <c r="I2050" s="51"/>
      <c r="J2050" s="52"/>
      <c r="K2050" s="53"/>
      <c r="L2050" s="53"/>
      <c r="M2050" s="95"/>
      <c r="N2050" s="97"/>
      <c r="O2050" s="52">
        <v>999</v>
      </c>
      <c r="P2050" s="52" t="s">
        <v>28</v>
      </c>
      <c r="Q2050" s="44" t="s">
        <v>353</v>
      </c>
      <c r="R2050" s="65" t="s">
        <v>4558</v>
      </c>
      <c r="S2050" s="8"/>
    </row>
    <row r="2051" spans="1:19" ht="19.2" x14ac:dyDescent="0.25">
      <c r="A2051" s="46" t="s">
        <v>4346</v>
      </c>
      <c r="B2051" s="47">
        <v>46164</v>
      </c>
      <c r="C2051" s="48"/>
      <c r="D2051" s="48">
        <v>345</v>
      </c>
      <c r="E2051" s="48">
        <v>30</v>
      </c>
      <c r="F2051" s="48">
        <v>2430</v>
      </c>
      <c r="G2051" s="53" t="s">
        <v>2828</v>
      </c>
      <c r="H2051" s="50"/>
      <c r="I2051" s="51"/>
      <c r="J2051" s="52"/>
      <c r="K2051" s="53"/>
      <c r="L2051" s="53"/>
      <c r="M2051" s="95"/>
      <c r="N2051" s="97"/>
      <c r="O2051" s="53">
        <v>999</v>
      </c>
      <c r="P2051" s="97" t="s">
        <v>446</v>
      </c>
      <c r="Q2051" s="8" t="s">
        <v>350</v>
      </c>
      <c r="R2051" s="65" t="s">
        <v>2833</v>
      </c>
      <c r="S2051" s="8"/>
    </row>
    <row r="2052" spans="1:19" ht="57.6" x14ac:dyDescent="0.25">
      <c r="A2052" s="46" t="s">
        <v>4347</v>
      </c>
      <c r="B2052" s="47">
        <v>46164</v>
      </c>
      <c r="C2052" s="48"/>
      <c r="D2052" s="48">
        <v>345</v>
      </c>
      <c r="E2052" s="48">
        <v>35</v>
      </c>
      <c r="F2052" s="48">
        <v>2430</v>
      </c>
      <c r="G2052" s="53" t="s">
        <v>2828</v>
      </c>
      <c r="H2052" s="50"/>
      <c r="I2052" s="51"/>
      <c r="J2052" s="52"/>
      <c r="K2052" s="53"/>
      <c r="L2052" s="53"/>
      <c r="M2052" s="95"/>
      <c r="N2052" s="97"/>
      <c r="O2052" s="52" t="s">
        <v>437</v>
      </c>
      <c r="P2052" s="52" t="s">
        <v>526</v>
      </c>
      <c r="Q2052" s="45" t="s">
        <v>2772</v>
      </c>
      <c r="R2052" s="65" t="s">
        <v>4348</v>
      </c>
      <c r="S2052" s="8"/>
    </row>
    <row r="2053" spans="1:19" ht="48" x14ac:dyDescent="0.25">
      <c r="A2053" s="46" t="s">
        <v>4349</v>
      </c>
      <c r="B2053" s="47">
        <v>46164</v>
      </c>
      <c r="C2053" s="48"/>
      <c r="D2053" s="48">
        <v>345</v>
      </c>
      <c r="E2053" s="48">
        <v>40</v>
      </c>
      <c r="F2053" s="48">
        <v>2430</v>
      </c>
      <c r="G2053" s="53" t="s">
        <v>2828</v>
      </c>
      <c r="H2053" s="50"/>
      <c r="I2053" s="51"/>
      <c r="J2053" s="52"/>
      <c r="K2053" s="53"/>
      <c r="L2053" s="53"/>
      <c r="M2053" s="95"/>
      <c r="N2053" s="97"/>
      <c r="O2053" s="101">
        <v>277</v>
      </c>
      <c r="P2053" s="101" t="s">
        <v>526</v>
      </c>
      <c r="Q2053" s="45" t="s">
        <v>2776</v>
      </c>
      <c r="R2053" s="65" t="s">
        <v>2837</v>
      </c>
      <c r="S2053" s="155"/>
    </row>
    <row r="2054" spans="1:19" ht="48" x14ac:dyDescent="0.25">
      <c r="A2054" s="46" t="s">
        <v>4350</v>
      </c>
      <c r="B2054" s="47" t="s">
        <v>4559</v>
      </c>
      <c r="C2054" s="48"/>
      <c r="D2054" s="48">
        <v>345</v>
      </c>
      <c r="E2054" s="48">
        <v>50</v>
      </c>
      <c r="F2054" s="48">
        <v>2430</v>
      </c>
      <c r="G2054" s="53" t="s">
        <v>2828</v>
      </c>
      <c r="H2054" s="50"/>
      <c r="I2054" s="51"/>
      <c r="J2054" s="52"/>
      <c r="K2054" s="53"/>
      <c r="L2054" s="53"/>
      <c r="M2054" s="95"/>
      <c r="N2054" s="97"/>
      <c r="O2054" s="101">
        <v>277</v>
      </c>
      <c r="P2054" s="101" t="s">
        <v>526</v>
      </c>
      <c r="Q2054" s="45" t="s">
        <v>2774</v>
      </c>
      <c r="R2054" s="65" t="s">
        <v>4555</v>
      </c>
      <c r="S2054" s="155"/>
    </row>
    <row r="2055" spans="1:19" ht="38.4" x14ac:dyDescent="0.25">
      <c r="A2055" s="46" t="s">
        <v>4351</v>
      </c>
      <c r="B2055" s="47">
        <v>46164</v>
      </c>
      <c r="C2055" s="48"/>
      <c r="D2055" s="48">
        <v>345</v>
      </c>
      <c r="E2055" s="48">
        <v>10</v>
      </c>
      <c r="F2055" s="48">
        <v>2430</v>
      </c>
      <c r="G2055" s="48" t="s">
        <v>2839</v>
      </c>
      <c r="H2055" s="50" t="s">
        <v>2780</v>
      </c>
      <c r="I2055" s="51" t="s">
        <v>28</v>
      </c>
      <c r="J2055" s="52" t="s">
        <v>1256</v>
      </c>
      <c r="K2055" s="53" t="s">
        <v>416</v>
      </c>
      <c r="L2055" s="53"/>
      <c r="M2055" s="95"/>
      <c r="N2055" s="97"/>
      <c r="O2055" s="52">
        <v>999</v>
      </c>
      <c r="P2055" s="52" t="s">
        <v>28</v>
      </c>
      <c r="Q2055" s="44" t="s">
        <v>537</v>
      </c>
      <c r="R2055" s="65" t="s">
        <v>4550</v>
      </c>
      <c r="S2055" s="8"/>
    </row>
    <row r="2056" spans="1:19" ht="38.4" x14ac:dyDescent="0.25">
      <c r="A2056" s="46" t="s">
        <v>4352</v>
      </c>
      <c r="B2056" s="47">
        <v>46164</v>
      </c>
      <c r="C2056" s="48"/>
      <c r="D2056" s="48">
        <v>345</v>
      </c>
      <c r="E2056" s="48">
        <v>20</v>
      </c>
      <c r="F2056" s="48">
        <v>2430</v>
      </c>
      <c r="G2056" s="48" t="s">
        <v>2839</v>
      </c>
      <c r="H2056" s="50"/>
      <c r="I2056" s="51"/>
      <c r="J2056" s="52"/>
      <c r="K2056" s="53"/>
      <c r="L2056" s="53"/>
      <c r="M2056" s="95"/>
      <c r="N2056" s="97"/>
      <c r="O2056" s="52">
        <v>999</v>
      </c>
      <c r="P2056" s="52" t="s">
        <v>28</v>
      </c>
      <c r="Q2056" s="44" t="s">
        <v>353</v>
      </c>
      <c r="R2056" s="65" t="s">
        <v>4551</v>
      </c>
      <c r="S2056" s="8"/>
    </row>
    <row r="2057" spans="1:19" ht="38.4" x14ac:dyDescent="0.25">
      <c r="A2057" s="46" t="s">
        <v>4353</v>
      </c>
      <c r="B2057" s="47">
        <v>46164</v>
      </c>
      <c r="C2057" s="48"/>
      <c r="D2057" s="48">
        <v>345</v>
      </c>
      <c r="E2057" s="48">
        <v>30</v>
      </c>
      <c r="F2057" s="48">
        <v>2430</v>
      </c>
      <c r="G2057" s="48" t="s">
        <v>2839</v>
      </c>
      <c r="H2057" s="50"/>
      <c r="I2057" s="51"/>
      <c r="J2057" s="52"/>
      <c r="K2057" s="53"/>
      <c r="L2057" s="53"/>
      <c r="M2057" s="95"/>
      <c r="N2057" s="97"/>
      <c r="O2057" s="52" t="s">
        <v>198</v>
      </c>
      <c r="P2057" s="97" t="s">
        <v>446</v>
      </c>
      <c r="Q2057" s="44" t="s">
        <v>350</v>
      </c>
      <c r="R2057" s="65" t="s">
        <v>4552</v>
      </c>
      <c r="S2057" s="8"/>
    </row>
    <row r="2058" spans="1:19" ht="57.6" x14ac:dyDescent="0.25">
      <c r="A2058" s="46" t="s">
        <v>4354</v>
      </c>
      <c r="B2058" s="47">
        <v>46164</v>
      </c>
      <c r="C2058" s="48"/>
      <c r="D2058" s="48">
        <v>345</v>
      </c>
      <c r="E2058" s="48">
        <v>35</v>
      </c>
      <c r="F2058" s="48">
        <v>2430</v>
      </c>
      <c r="G2058" s="48" t="s">
        <v>2839</v>
      </c>
      <c r="H2058" s="50"/>
      <c r="I2058" s="51"/>
      <c r="J2058" s="52"/>
      <c r="K2058" s="53"/>
      <c r="L2058" s="53"/>
      <c r="M2058" s="95"/>
      <c r="N2058" s="97"/>
      <c r="O2058" s="52" t="s">
        <v>437</v>
      </c>
      <c r="P2058" s="52" t="s">
        <v>526</v>
      </c>
      <c r="Q2058" s="45" t="s">
        <v>2785</v>
      </c>
      <c r="R2058" s="65" t="s">
        <v>4553</v>
      </c>
      <c r="S2058" s="8"/>
    </row>
    <row r="2059" spans="1:19" ht="48" x14ac:dyDescent="0.25">
      <c r="A2059" s="46" t="s">
        <v>4355</v>
      </c>
      <c r="B2059" s="47">
        <v>46164</v>
      </c>
      <c r="C2059" s="48"/>
      <c r="D2059" s="48">
        <v>345</v>
      </c>
      <c r="E2059" s="48">
        <v>35</v>
      </c>
      <c r="F2059" s="48">
        <v>2430</v>
      </c>
      <c r="G2059" s="48" t="s">
        <v>2839</v>
      </c>
      <c r="H2059" s="50"/>
      <c r="I2059" s="51"/>
      <c r="J2059" s="52"/>
      <c r="K2059" s="53"/>
      <c r="L2059" s="53"/>
      <c r="M2059" s="95"/>
      <c r="N2059" s="97"/>
      <c r="O2059" s="52">
        <v>277</v>
      </c>
      <c r="P2059" s="52" t="s">
        <v>526</v>
      </c>
      <c r="Q2059" s="45" t="s">
        <v>2787</v>
      </c>
      <c r="R2059" s="65" t="s">
        <v>4554</v>
      </c>
      <c r="S2059" s="8"/>
    </row>
    <row r="2060" spans="1:19" ht="38.4" x14ac:dyDescent="0.25">
      <c r="A2060" s="46" t="s">
        <v>4356</v>
      </c>
      <c r="B2060" s="47">
        <v>46164</v>
      </c>
      <c r="C2060" s="48"/>
      <c r="D2060" s="48">
        <v>345</v>
      </c>
      <c r="E2060" s="48">
        <v>10</v>
      </c>
      <c r="F2060" s="48">
        <v>2430</v>
      </c>
      <c r="G2060" s="48" t="s">
        <v>2845</v>
      </c>
      <c r="H2060" s="50" t="s">
        <v>2755</v>
      </c>
      <c r="I2060" s="51" t="s">
        <v>13</v>
      </c>
      <c r="J2060" s="52" t="s">
        <v>2756</v>
      </c>
      <c r="K2060" s="53" t="s">
        <v>416</v>
      </c>
      <c r="L2060" s="53"/>
      <c r="M2060" s="95"/>
      <c r="N2060" s="97"/>
      <c r="O2060" s="52">
        <v>999</v>
      </c>
      <c r="P2060" s="52" t="s">
        <v>28</v>
      </c>
      <c r="Q2060" s="44" t="s">
        <v>537</v>
      </c>
      <c r="R2060" s="65" t="s">
        <v>4555</v>
      </c>
      <c r="S2060" s="8"/>
    </row>
    <row r="2061" spans="1:19" s="4" customFormat="1" ht="48" x14ac:dyDescent="0.25">
      <c r="A2061" s="46" t="s">
        <v>4357</v>
      </c>
      <c r="B2061" s="47">
        <v>46164</v>
      </c>
      <c r="C2061" s="48"/>
      <c r="D2061" s="48">
        <v>345</v>
      </c>
      <c r="E2061" s="48">
        <v>20</v>
      </c>
      <c r="F2061" s="48">
        <v>2430</v>
      </c>
      <c r="G2061" s="48" t="s">
        <v>2845</v>
      </c>
      <c r="H2061" s="50"/>
      <c r="I2061" s="51"/>
      <c r="J2061" s="52"/>
      <c r="K2061" s="53"/>
      <c r="L2061" s="53"/>
      <c r="M2061" s="95"/>
      <c r="N2061" s="97"/>
      <c r="O2061" s="52">
        <v>277</v>
      </c>
      <c r="P2061" s="52" t="s">
        <v>438</v>
      </c>
      <c r="Q2061" s="45" t="s">
        <v>2823</v>
      </c>
      <c r="R2061" s="65" t="s">
        <v>4556</v>
      </c>
      <c r="S2061" s="8" t="s">
        <v>2745</v>
      </c>
    </row>
    <row r="2062" spans="1:19" ht="38.4" x14ac:dyDescent="0.25">
      <c r="A2062" s="46" t="s">
        <v>4358</v>
      </c>
      <c r="B2062" s="47">
        <v>46164</v>
      </c>
      <c r="C2062" s="48"/>
      <c r="D2062" s="48">
        <v>345</v>
      </c>
      <c r="E2062" s="48">
        <v>10</v>
      </c>
      <c r="F2062" s="48">
        <v>2430</v>
      </c>
      <c r="G2062" s="48" t="s">
        <v>2849</v>
      </c>
      <c r="H2062" s="50" t="s">
        <v>2798</v>
      </c>
      <c r="I2062" s="51" t="s">
        <v>28</v>
      </c>
      <c r="J2062" s="52" t="s">
        <v>1774</v>
      </c>
      <c r="K2062" s="53" t="s">
        <v>416</v>
      </c>
      <c r="L2062" s="53"/>
      <c r="M2062" s="95"/>
      <c r="N2062" s="97"/>
      <c r="O2062" s="52">
        <v>999</v>
      </c>
      <c r="P2062" s="52" t="s">
        <v>28</v>
      </c>
      <c r="Q2062" s="44" t="s">
        <v>537</v>
      </c>
      <c r="R2062" s="65" t="s">
        <v>4557</v>
      </c>
      <c r="S2062" s="8"/>
    </row>
    <row r="2063" spans="1:19" ht="38.4" x14ac:dyDescent="0.25">
      <c r="A2063" s="46" t="s">
        <v>4359</v>
      </c>
      <c r="B2063" s="47">
        <v>46164</v>
      </c>
      <c r="C2063" s="48"/>
      <c r="D2063" s="48">
        <v>345</v>
      </c>
      <c r="E2063" s="48">
        <v>20</v>
      </c>
      <c r="F2063" s="48">
        <v>2430</v>
      </c>
      <c r="G2063" s="48" t="s">
        <v>2849</v>
      </c>
      <c r="H2063" s="50"/>
      <c r="I2063" s="51"/>
      <c r="J2063" s="52"/>
      <c r="K2063" s="53"/>
      <c r="L2063" s="53"/>
      <c r="M2063" s="95"/>
      <c r="N2063" s="97"/>
      <c r="O2063" s="52">
        <v>999</v>
      </c>
      <c r="P2063" s="52" t="s">
        <v>28</v>
      </c>
      <c r="Q2063" s="44" t="s">
        <v>353</v>
      </c>
      <c r="R2063" s="65" t="s">
        <v>4558</v>
      </c>
      <c r="S2063" s="8"/>
    </row>
    <row r="2064" spans="1:19" ht="19.2" x14ac:dyDescent="0.25">
      <c r="A2064" s="46" t="s">
        <v>4360</v>
      </c>
      <c r="B2064" s="47">
        <v>46164</v>
      </c>
      <c r="C2064" s="48"/>
      <c r="D2064" s="48">
        <v>345</v>
      </c>
      <c r="E2064" s="48">
        <v>30</v>
      </c>
      <c r="F2064" s="48">
        <v>2430</v>
      </c>
      <c r="G2064" s="53" t="s">
        <v>2849</v>
      </c>
      <c r="H2064" s="50"/>
      <c r="I2064" s="51"/>
      <c r="J2064" s="52"/>
      <c r="K2064" s="53"/>
      <c r="L2064" s="53"/>
      <c r="M2064" s="95"/>
      <c r="N2064" s="97"/>
      <c r="O2064" s="53">
        <v>999</v>
      </c>
      <c r="P2064" s="97" t="s">
        <v>446</v>
      </c>
      <c r="Q2064" s="8" t="s">
        <v>350</v>
      </c>
      <c r="R2064" s="65" t="s">
        <v>2854</v>
      </c>
      <c r="S2064" s="8"/>
    </row>
    <row r="2065" spans="1:19" ht="57.6" x14ac:dyDescent="0.25">
      <c r="A2065" s="46" t="s">
        <v>4361</v>
      </c>
      <c r="B2065" s="47">
        <v>46164</v>
      </c>
      <c r="C2065" s="48"/>
      <c r="D2065" s="48">
        <v>345</v>
      </c>
      <c r="E2065" s="48">
        <v>35</v>
      </c>
      <c r="F2065" s="48">
        <v>2430</v>
      </c>
      <c r="G2065" s="53" t="s">
        <v>2849</v>
      </c>
      <c r="H2065" s="50"/>
      <c r="I2065" s="51"/>
      <c r="J2065" s="52"/>
      <c r="K2065" s="53"/>
      <c r="L2065" s="53"/>
      <c r="M2065" s="95"/>
      <c r="N2065" s="97"/>
      <c r="O2065" s="52" t="s">
        <v>437</v>
      </c>
      <c r="P2065" s="52" t="s">
        <v>526</v>
      </c>
      <c r="Q2065" s="45" t="s">
        <v>2772</v>
      </c>
      <c r="R2065" s="65" t="s">
        <v>2854</v>
      </c>
      <c r="S2065" s="8"/>
    </row>
    <row r="2066" spans="1:19" ht="48" x14ac:dyDescent="0.25">
      <c r="A2066" s="46" t="s">
        <v>4362</v>
      </c>
      <c r="B2066" s="47">
        <v>46164</v>
      </c>
      <c r="C2066" s="48"/>
      <c r="D2066" s="48">
        <v>345</v>
      </c>
      <c r="E2066" s="48">
        <v>40</v>
      </c>
      <c r="F2066" s="48">
        <v>2430</v>
      </c>
      <c r="G2066" s="53" t="s">
        <v>2849</v>
      </c>
      <c r="H2066" s="50"/>
      <c r="I2066" s="51"/>
      <c r="J2066" s="52"/>
      <c r="K2066" s="53"/>
      <c r="L2066" s="53"/>
      <c r="M2066" s="95"/>
      <c r="N2066" s="97"/>
      <c r="O2066" s="101">
        <v>277</v>
      </c>
      <c r="P2066" s="101" t="s">
        <v>526</v>
      </c>
      <c r="Q2066" s="45" t="s">
        <v>2776</v>
      </c>
      <c r="R2066" s="65" t="s">
        <v>2858</v>
      </c>
      <c r="S2066" s="155"/>
    </row>
    <row r="2067" spans="1:19" ht="48" x14ac:dyDescent="0.25">
      <c r="A2067" s="46" t="s">
        <v>4363</v>
      </c>
      <c r="B2067" s="47" t="s">
        <v>4559</v>
      </c>
      <c r="C2067" s="48"/>
      <c r="D2067" s="48">
        <v>345</v>
      </c>
      <c r="E2067" s="48">
        <v>50</v>
      </c>
      <c r="F2067" s="48">
        <v>2430</v>
      </c>
      <c r="G2067" s="53" t="s">
        <v>2849</v>
      </c>
      <c r="H2067" s="50"/>
      <c r="I2067" s="51"/>
      <c r="J2067" s="52"/>
      <c r="K2067" s="53"/>
      <c r="L2067" s="53"/>
      <c r="M2067" s="95"/>
      <c r="N2067" s="97"/>
      <c r="O2067" s="101">
        <v>277</v>
      </c>
      <c r="P2067" s="101" t="s">
        <v>526</v>
      </c>
      <c r="Q2067" s="45" t="s">
        <v>2774</v>
      </c>
      <c r="R2067" s="65" t="s">
        <v>4556</v>
      </c>
      <c r="S2067" s="155"/>
    </row>
    <row r="2068" spans="1:19" ht="38.4" x14ac:dyDescent="0.25">
      <c r="A2068" s="46" t="s">
        <v>4364</v>
      </c>
      <c r="B2068" s="47">
        <v>46164</v>
      </c>
      <c r="C2068" s="48"/>
      <c r="D2068" s="48">
        <v>345</v>
      </c>
      <c r="E2068" s="48">
        <v>10</v>
      </c>
      <c r="F2068" s="48">
        <v>2430</v>
      </c>
      <c r="G2068" s="48" t="s">
        <v>2860</v>
      </c>
      <c r="H2068" s="50" t="s">
        <v>2780</v>
      </c>
      <c r="I2068" s="51" t="s">
        <v>28</v>
      </c>
      <c r="J2068" s="52" t="s">
        <v>1256</v>
      </c>
      <c r="K2068" s="53" t="s">
        <v>416</v>
      </c>
      <c r="L2068" s="53"/>
      <c r="M2068" s="95"/>
      <c r="N2068" s="97"/>
      <c r="O2068" s="52">
        <v>999</v>
      </c>
      <c r="P2068" s="52" t="s">
        <v>28</v>
      </c>
      <c r="Q2068" s="44" t="s">
        <v>537</v>
      </c>
      <c r="R2068" s="65" t="s">
        <v>4550</v>
      </c>
      <c r="S2068" s="8"/>
    </row>
    <row r="2069" spans="1:19" ht="38.4" x14ac:dyDescent="0.25">
      <c r="A2069" s="46" t="s">
        <v>4365</v>
      </c>
      <c r="B2069" s="47">
        <v>46164</v>
      </c>
      <c r="C2069" s="48"/>
      <c r="D2069" s="48">
        <v>345</v>
      </c>
      <c r="E2069" s="48">
        <v>20</v>
      </c>
      <c r="F2069" s="48">
        <v>2430</v>
      </c>
      <c r="G2069" s="48" t="s">
        <v>2860</v>
      </c>
      <c r="H2069" s="50"/>
      <c r="I2069" s="51"/>
      <c r="J2069" s="52"/>
      <c r="K2069" s="53"/>
      <c r="L2069" s="53"/>
      <c r="M2069" s="95"/>
      <c r="N2069" s="97"/>
      <c r="O2069" s="52">
        <v>999</v>
      </c>
      <c r="P2069" s="52" t="s">
        <v>28</v>
      </c>
      <c r="Q2069" s="44" t="s">
        <v>353</v>
      </c>
      <c r="R2069" s="65" t="s">
        <v>4551</v>
      </c>
      <c r="S2069" s="8"/>
    </row>
    <row r="2070" spans="1:19" ht="38.4" x14ac:dyDescent="0.25">
      <c r="A2070" s="46" t="s">
        <v>4366</v>
      </c>
      <c r="B2070" s="47">
        <v>46164</v>
      </c>
      <c r="C2070" s="48"/>
      <c r="D2070" s="48">
        <v>345</v>
      </c>
      <c r="E2070" s="48">
        <v>30</v>
      </c>
      <c r="F2070" s="48">
        <v>2430</v>
      </c>
      <c r="G2070" s="48" t="s">
        <v>2860</v>
      </c>
      <c r="H2070" s="50"/>
      <c r="I2070" s="51"/>
      <c r="J2070" s="52"/>
      <c r="K2070" s="53"/>
      <c r="L2070" s="53"/>
      <c r="M2070" s="95"/>
      <c r="N2070" s="97"/>
      <c r="O2070" s="52" t="s">
        <v>198</v>
      </c>
      <c r="P2070" s="97" t="s">
        <v>446</v>
      </c>
      <c r="Q2070" s="44" t="s">
        <v>350</v>
      </c>
      <c r="R2070" s="65" t="s">
        <v>4552</v>
      </c>
      <c r="S2070" s="8"/>
    </row>
    <row r="2071" spans="1:19" ht="57.6" x14ac:dyDescent="0.25">
      <c r="A2071" s="46" t="s">
        <v>4367</v>
      </c>
      <c r="B2071" s="47">
        <v>46164</v>
      </c>
      <c r="C2071" s="48"/>
      <c r="D2071" s="48">
        <v>345</v>
      </c>
      <c r="E2071" s="48">
        <v>40</v>
      </c>
      <c r="F2071" s="48">
        <v>2430</v>
      </c>
      <c r="G2071" s="48" t="s">
        <v>2860</v>
      </c>
      <c r="H2071" s="50"/>
      <c r="I2071" s="51"/>
      <c r="J2071" s="52"/>
      <c r="K2071" s="53"/>
      <c r="L2071" s="53"/>
      <c r="M2071" s="95"/>
      <c r="N2071" s="97"/>
      <c r="O2071" s="52" t="s">
        <v>437</v>
      </c>
      <c r="P2071" s="52" t="s">
        <v>526</v>
      </c>
      <c r="Q2071" s="45" t="s">
        <v>2785</v>
      </c>
      <c r="R2071" s="65" t="s">
        <v>4553</v>
      </c>
      <c r="S2071" s="8"/>
    </row>
    <row r="2072" spans="1:19" ht="48" x14ac:dyDescent="0.25">
      <c r="A2072" s="46" t="s">
        <v>4368</v>
      </c>
      <c r="B2072" s="47">
        <v>46164</v>
      </c>
      <c r="C2072" s="48"/>
      <c r="D2072" s="48">
        <v>345</v>
      </c>
      <c r="E2072" s="48">
        <v>50</v>
      </c>
      <c r="F2072" s="48">
        <v>2430</v>
      </c>
      <c r="G2072" s="48" t="s">
        <v>2860</v>
      </c>
      <c r="H2072" s="50"/>
      <c r="I2072" s="51"/>
      <c r="J2072" s="52"/>
      <c r="K2072" s="53"/>
      <c r="L2072" s="53"/>
      <c r="M2072" s="95"/>
      <c r="N2072" s="97"/>
      <c r="O2072" s="52">
        <v>277</v>
      </c>
      <c r="P2072" s="52" t="s">
        <v>526</v>
      </c>
      <c r="Q2072" s="45" t="s">
        <v>2787</v>
      </c>
      <c r="R2072" s="65" t="s">
        <v>4554</v>
      </c>
      <c r="S2072" s="8"/>
    </row>
    <row r="2073" spans="1:19" ht="38.4" x14ac:dyDescent="0.25">
      <c r="A2073" s="46" t="s">
        <v>4369</v>
      </c>
      <c r="B2073" s="47">
        <v>46164</v>
      </c>
      <c r="C2073" s="48"/>
      <c r="D2073" s="48">
        <v>345</v>
      </c>
      <c r="E2073" s="48">
        <v>10</v>
      </c>
      <c r="F2073" s="48">
        <v>2430</v>
      </c>
      <c r="G2073" s="48" t="s">
        <v>2866</v>
      </c>
      <c r="H2073" s="50" t="s">
        <v>2755</v>
      </c>
      <c r="I2073" s="51" t="s">
        <v>13</v>
      </c>
      <c r="J2073" s="52" t="s">
        <v>2756</v>
      </c>
      <c r="K2073" s="53" t="s">
        <v>416</v>
      </c>
      <c r="L2073" s="53"/>
      <c r="M2073" s="95"/>
      <c r="N2073" s="97"/>
      <c r="O2073" s="52">
        <v>999</v>
      </c>
      <c r="P2073" s="52" t="s">
        <v>28</v>
      </c>
      <c r="Q2073" s="44" t="s">
        <v>537</v>
      </c>
      <c r="R2073" s="65" t="s">
        <v>4555</v>
      </c>
      <c r="S2073" s="8"/>
    </row>
    <row r="2074" spans="1:19" ht="48" x14ac:dyDescent="0.25">
      <c r="A2074" s="46" t="s">
        <v>4370</v>
      </c>
      <c r="B2074" s="47">
        <v>46164</v>
      </c>
      <c r="C2074" s="48"/>
      <c r="D2074" s="48">
        <v>345</v>
      </c>
      <c r="E2074" s="48">
        <v>20</v>
      </c>
      <c r="F2074" s="48">
        <v>2430</v>
      </c>
      <c r="G2074" s="48" t="s">
        <v>2866</v>
      </c>
      <c r="H2074" s="50"/>
      <c r="I2074" s="51"/>
      <c r="J2074" s="52"/>
      <c r="K2074" s="53"/>
      <c r="L2074" s="53"/>
      <c r="M2074" s="95"/>
      <c r="N2074" s="97"/>
      <c r="O2074" s="52">
        <v>277</v>
      </c>
      <c r="P2074" s="52" t="s">
        <v>438</v>
      </c>
      <c r="Q2074" s="45" t="s">
        <v>2823</v>
      </c>
      <c r="R2074" s="65" t="s">
        <v>4556</v>
      </c>
      <c r="S2074" s="8" t="s">
        <v>2745</v>
      </c>
    </row>
    <row r="2075" spans="1:19" ht="38.4" x14ac:dyDescent="0.25">
      <c r="A2075" s="46" t="s">
        <v>4371</v>
      </c>
      <c r="B2075" s="47">
        <v>46164</v>
      </c>
      <c r="C2075" s="48"/>
      <c r="D2075" s="48">
        <v>345</v>
      </c>
      <c r="E2075" s="48">
        <v>10</v>
      </c>
      <c r="F2075" s="48">
        <v>2430</v>
      </c>
      <c r="G2075" s="48" t="s">
        <v>2870</v>
      </c>
      <c r="H2075" s="50" t="s">
        <v>2798</v>
      </c>
      <c r="I2075" s="51" t="s">
        <v>28</v>
      </c>
      <c r="J2075" s="52" t="s">
        <v>1774</v>
      </c>
      <c r="K2075" s="53" t="s">
        <v>416</v>
      </c>
      <c r="L2075" s="53"/>
      <c r="M2075" s="95"/>
      <c r="N2075" s="97"/>
      <c r="O2075" s="52">
        <v>999</v>
      </c>
      <c r="P2075" s="52" t="s">
        <v>28</v>
      </c>
      <c r="Q2075" s="44" t="s">
        <v>537</v>
      </c>
      <c r="R2075" s="65" t="s">
        <v>4557</v>
      </c>
      <c r="S2075" s="8"/>
    </row>
    <row r="2076" spans="1:19" ht="38.4" x14ac:dyDescent="0.25">
      <c r="A2076" s="46" t="s">
        <v>4372</v>
      </c>
      <c r="B2076" s="47">
        <v>46164</v>
      </c>
      <c r="C2076" s="48"/>
      <c r="D2076" s="48">
        <v>345</v>
      </c>
      <c r="E2076" s="48">
        <v>20</v>
      </c>
      <c r="F2076" s="48">
        <v>2430</v>
      </c>
      <c r="G2076" s="48" t="s">
        <v>2870</v>
      </c>
      <c r="H2076" s="50"/>
      <c r="I2076" s="51"/>
      <c r="J2076" s="52"/>
      <c r="K2076" s="53"/>
      <c r="L2076" s="53"/>
      <c r="M2076" s="95"/>
      <c r="N2076" s="97"/>
      <c r="O2076" s="52">
        <v>999</v>
      </c>
      <c r="P2076" s="52" t="s">
        <v>28</v>
      </c>
      <c r="Q2076" s="44" t="s">
        <v>353</v>
      </c>
      <c r="R2076" s="65" t="s">
        <v>4558</v>
      </c>
      <c r="S2076" s="8"/>
    </row>
    <row r="2077" spans="1:19" ht="19.2" x14ac:dyDescent="0.25">
      <c r="A2077" s="46" t="s">
        <v>4373</v>
      </c>
      <c r="B2077" s="47">
        <v>46164</v>
      </c>
      <c r="C2077" s="48"/>
      <c r="D2077" s="48">
        <v>345</v>
      </c>
      <c r="E2077" s="48">
        <v>30</v>
      </c>
      <c r="F2077" s="48">
        <v>2430</v>
      </c>
      <c r="G2077" s="53" t="s">
        <v>2870</v>
      </c>
      <c r="H2077" s="50"/>
      <c r="I2077" s="51"/>
      <c r="J2077" s="52"/>
      <c r="K2077" s="53"/>
      <c r="L2077" s="53"/>
      <c r="M2077" s="95"/>
      <c r="N2077" s="97"/>
      <c r="O2077" s="53">
        <v>999</v>
      </c>
      <c r="P2077" s="97" t="s">
        <v>446</v>
      </c>
      <c r="Q2077" s="8" t="s">
        <v>350</v>
      </c>
      <c r="R2077" s="65" t="s">
        <v>2878</v>
      </c>
      <c r="S2077" s="8"/>
    </row>
    <row r="2078" spans="1:19" ht="57.6" x14ac:dyDescent="0.25">
      <c r="A2078" s="46" t="s">
        <v>4374</v>
      </c>
      <c r="B2078" s="47">
        <v>46164</v>
      </c>
      <c r="C2078" s="48"/>
      <c r="D2078" s="48">
        <v>345</v>
      </c>
      <c r="E2078" s="48">
        <v>35</v>
      </c>
      <c r="F2078" s="48">
        <v>2430</v>
      </c>
      <c r="G2078" s="53" t="s">
        <v>2870</v>
      </c>
      <c r="H2078" s="50"/>
      <c r="I2078" s="51"/>
      <c r="J2078" s="52"/>
      <c r="K2078" s="53"/>
      <c r="L2078" s="53"/>
      <c r="M2078" s="95"/>
      <c r="N2078" s="97"/>
      <c r="O2078" s="52" t="s">
        <v>437</v>
      </c>
      <c r="P2078" s="52" t="s">
        <v>526</v>
      </c>
      <c r="Q2078" s="45" t="s">
        <v>2772</v>
      </c>
      <c r="R2078" s="65" t="s">
        <v>4375</v>
      </c>
      <c r="S2078" s="8"/>
    </row>
    <row r="2079" spans="1:19" ht="48" x14ac:dyDescent="0.25">
      <c r="A2079" s="46" t="s">
        <v>4376</v>
      </c>
      <c r="B2079" s="47">
        <v>46164</v>
      </c>
      <c r="C2079" s="48"/>
      <c r="D2079" s="48">
        <v>345</v>
      </c>
      <c r="E2079" s="48">
        <v>40</v>
      </c>
      <c r="F2079" s="48">
        <v>2430</v>
      </c>
      <c r="G2079" s="53" t="s">
        <v>2870</v>
      </c>
      <c r="H2079" s="50"/>
      <c r="I2079" s="51"/>
      <c r="J2079" s="52"/>
      <c r="K2079" s="53"/>
      <c r="L2079" s="53"/>
      <c r="M2079" s="95"/>
      <c r="N2079" s="97"/>
      <c r="O2079" s="101">
        <v>277</v>
      </c>
      <c r="P2079" s="101" t="s">
        <v>526</v>
      </c>
      <c r="Q2079" s="45" t="s">
        <v>2776</v>
      </c>
      <c r="R2079" s="65" t="s">
        <v>2876</v>
      </c>
      <c r="S2079" s="155"/>
    </row>
    <row r="2080" spans="1:19" ht="48" x14ac:dyDescent="0.25">
      <c r="A2080" s="46" t="s">
        <v>4377</v>
      </c>
      <c r="B2080" s="47" t="s">
        <v>4559</v>
      </c>
      <c r="C2080" s="48"/>
      <c r="D2080" s="48">
        <v>345</v>
      </c>
      <c r="E2080" s="48">
        <v>50</v>
      </c>
      <c r="F2080" s="48">
        <v>2430</v>
      </c>
      <c r="G2080" s="53" t="s">
        <v>2870</v>
      </c>
      <c r="H2080" s="50"/>
      <c r="I2080" s="51"/>
      <c r="J2080" s="52"/>
      <c r="K2080" s="53"/>
      <c r="L2080" s="53"/>
      <c r="M2080" s="95"/>
      <c r="N2080" s="97"/>
      <c r="O2080" s="101">
        <v>277</v>
      </c>
      <c r="P2080" s="101" t="s">
        <v>526</v>
      </c>
      <c r="Q2080" s="45" t="s">
        <v>2774</v>
      </c>
      <c r="R2080" s="65" t="s">
        <v>4557</v>
      </c>
      <c r="S2080" s="155"/>
    </row>
    <row r="2081" spans="1:19" ht="38.4" x14ac:dyDescent="0.25">
      <c r="A2081" s="46" t="s">
        <v>4378</v>
      </c>
      <c r="B2081" s="47">
        <v>46164</v>
      </c>
      <c r="C2081" s="48"/>
      <c r="D2081" s="48">
        <v>345</v>
      </c>
      <c r="E2081" s="48">
        <v>10</v>
      </c>
      <c r="F2081" s="48">
        <v>2430</v>
      </c>
      <c r="G2081" s="48" t="s">
        <v>2881</v>
      </c>
      <c r="H2081" s="50" t="s">
        <v>2780</v>
      </c>
      <c r="I2081" s="51" t="s">
        <v>28</v>
      </c>
      <c r="J2081" s="52" t="s">
        <v>1256</v>
      </c>
      <c r="K2081" s="53" t="s">
        <v>416</v>
      </c>
      <c r="L2081" s="53"/>
      <c r="M2081" s="95"/>
      <c r="N2081" s="97"/>
      <c r="O2081" s="52">
        <v>999</v>
      </c>
      <c r="P2081" s="52" t="s">
        <v>28</v>
      </c>
      <c r="Q2081" s="44" t="s">
        <v>537</v>
      </c>
      <c r="R2081" s="65" t="s">
        <v>4550</v>
      </c>
      <c r="S2081" s="8"/>
    </row>
    <row r="2082" spans="1:19" ht="38.4" x14ac:dyDescent="0.25">
      <c r="A2082" s="46" t="s">
        <v>4379</v>
      </c>
      <c r="B2082" s="47">
        <v>46164</v>
      </c>
      <c r="C2082" s="48"/>
      <c r="D2082" s="48">
        <v>345</v>
      </c>
      <c r="E2082" s="48">
        <v>20</v>
      </c>
      <c r="F2082" s="48">
        <v>2430</v>
      </c>
      <c r="G2082" s="48" t="s">
        <v>2881</v>
      </c>
      <c r="H2082" s="50"/>
      <c r="I2082" s="51"/>
      <c r="J2082" s="52"/>
      <c r="K2082" s="53"/>
      <c r="L2082" s="53"/>
      <c r="M2082" s="95"/>
      <c r="N2082" s="97"/>
      <c r="O2082" s="52">
        <v>999</v>
      </c>
      <c r="P2082" s="52" t="s">
        <v>28</v>
      </c>
      <c r="Q2082" s="44" t="s">
        <v>353</v>
      </c>
      <c r="R2082" s="65" t="s">
        <v>4551</v>
      </c>
      <c r="S2082" s="8"/>
    </row>
    <row r="2083" spans="1:19" ht="38.4" x14ac:dyDescent="0.25">
      <c r="A2083" s="46" t="s">
        <v>4380</v>
      </c>
      <c r="B2083" s="47">
        <v>46164</v>
      </c>
      <c r="C2083" s="48"/>
      <c r="D2083" s="48">
        <v>345</v>
      </c>
      <c r="E2083" s="48">
        <v>30</v>
      </c>
      <c r="F2083" s="48">
        <v>2430</v>
      </c>
      <c r="G2083" s="48" t="s">
        <v>2881</v>
      </c>
      <c r="H2083" s="50"/>
      <c r="I2083" s="51"/>
      <c r="J2083" s="52"/>
      <c r="K2083" s="53"/>
      <c r="L2083" s="53"/>
      <c r="M2083" s="95"/>
      <c r="N2083" s="97"/>
      <c r="O2083" s="52" t="s">
        <v>198</v>
      </c>
      <c r="P2083" s="97" t="s">
        <v>446</v>
      </c>
      <c r="Q2083" s="44" t="s">
        <v>350</v>
      </c>
      <c r="R2083" s="65" t="s">
        <v>4552</v>
      </c>
      <c r="S2083" s="8"/>
    </row>
    <row r="2084" spans="1:19" ht="57.6" x14ac:dyDescent="0.25">
      <c r="A2084" s="46" t="s">
        <v>4381</v>
      </c>
      <c r="B2084" s="47">
        <v>46164</v>
      </c>
      <c r="C2084" s="48"/>
      <c r="D2084" s="48">
        <v>345</v>
      </c>
      <c r="E2084" s="48">
        <v>40</v>
      </c>
      <c r="F2084" s="48">
        <v>2430</v>
      </c>
      <c r="G2084" s="48" t="s">
        <v>2881</v>
      </c>
      <c r="H2084" s="50"/>
      <c r="I2084" s="51"/>
      <c r="J2084" s="52"/>
      <c r="K2084" s="53"/>
      <c r="L2084" s="53"/>
      <c r="M2084" s="95"/>
      <c r="N2084" s="97"/>
      <c r="O2084" s="52" t="s">
        <v>437</v>
      </c>
      <c r="P2084" s="52" t="s">
        <v>526</v>
      </c>
      <c r="Q2084" s="45" t="s">
        <v>2785</v>
      </c>
      <c r="R2084" s="65" t="s">
        <v>4553</v>
      </c>
      <c r="S2084" s="8"/>
    </row>
    <row r="2085" spans="1:19" ht="48" x14ac:dyDescent="0.25">
      <c r="A2085" s="46" t="s">
        <v>4382</v>
      </c>
      <c r="B2085" s="47">
        <v>46164</v>
      </c>
      <c r="C2085" s="48"/>
      <c r="D2085" s="48">
        <v>345</v>
      </c>
      <c r="E2085" s="48">
        <v>50</v>
      </c>
      <c r="F2085" s="48">
        <v>2430</v>
      </c>
      <c r="G2085" s="48" t="s">
        <v>2881</v>
      </c>
      <c r="H2085" s="50"/>
      <c r="I2085" s="51"/>
      <c r="J2085" s="52"/>
      <c r="K2085" s="53"/>
      <c r="L2085" s="53"/>
      <c r="M2085" s="95"/>
      <c r="N2085" s="97"/>
      <c r="O2085" s="52">
        <v>277</v>
      </c>
      <c r="P2085" s="52" t="s">
        <v>526</v>
      </c>
      <c r="Q2085" s="45" t="s">
        <v>2787</v>
      </c>
      <c r="R2085" s="65" t="s">
        <v>4554</v>
      </c>
      <c r="S2085" s="8"/>
    </row>
    <row r="2086" spans="1:19" ht="38.4" x14ac:dyDescent="0.25">
      <c r="A2086" s="46" t="s">
        <v>4383</v>
      </c>
      <c r="B2086" s="47">
        <v>46164</v>
      </c>
      <c r="C2086" s="48"/>
      <c r="D2086" s="48">
        <v>345</v>
      </c>
      <c r="E2086" s="48">
        <v>10</v>
      </c>
      <c r="F2086" s="48">
        <v>2430</v>
      </c>
      <c r="G2086" s="48" t="s">
        <v>2888</v>
      </c>
      <c r="H2086" s="50" t="s">
        <v>2755</v>
      </c>
      <c r="I2086" s="51" t="s">
        <v>13</v>
      </c>
      <c r="J2086" s="52" t="s">
        <v>2756</v>
      </c>
      <c r="K2086" s="53" t="s">
        <v>416</v>
      </c>
      <c r="L2086" s="53"/>
      <c r="M2086" s="95"/>
      <c r="N2086" s="97"/>
      <c r="O2086" s="52">
        <v>999</v>
      </c>
      <c r="P2086" s="52" t="s">
        <v>28</v>
      </c>
      <c r="Q2086" s="44" t="s">
        <v>537</v>
      </c>
      <c r="R2086" s="65" t="s">
        <v>4555</v>
      </c>
      <c r="S2086" s="8"/>
    </row>
    <row r="2087" spans="1:19" ht="48" x14ac:dyDescent="0.25">
      <c r="A2087" s="46" t="s">
        <v>4384</v>
      </c>
      <c r="B2087" s="47">
        <v>46164</v>
      </c>
      <c r="C2087" s="48"/>
      <c r="D2087" s="48">
        <v>345</v>
      </c>
      <c r="E2087" s="48">
        <v>20</v>
      </c>
      <c r="F2087" s="48">
        <v>2430</v>
      </c>
      <c r="G2087" s="48" t="s">
        <v>2888</v>
      </c>
      <c r="H2087" s="50"/>
      <c r="I2087" s="51"/>
      <c r="J2087" s="52"/>
      <c r="K2087" s="53"/>
      <c r="L2087" s="53"/>
      <c r="M2087" s="95"/>
      <c r="N2087" s="97"/>
      <c r="O2087" s="52">
        <v>277</v>
      </c>
      <c r="P2087" s="52" t="s">
        <v>438</v>
      </c>
      <c r="Q2087" s="45" t="s">
        <v>2823</v>
      </c>
      <c r="R2087" s="65" t="s">
        <v>4556</v>
      </c>
      <c r="S2087" s="8" t="s">
        <v>2745</v>
      </c>
    </row>
    <row r="2088" spans="1:19" ht="38.4" x14ac:dyDescent="0.25">
      <c r="A2088" s="46" t="s">
        <v>4385</v>
      </c>
      <c r="B2088" s="47">
        <v>46164</v>
      </c>
      <c r="C2088" s="48"/>
      <c r="D2088" s="48">
        <v>345</v>
      </c>
      <c r="E2088" s="48">
        <v>10</v>
      </c>
      <c r="F2088" s="48">
        <v>2430</v>
      </c>
      <c r="G2088" s="48" t="s">
        <v>2892</v>
      </c>
      <c r="H2088" s="50" t="s">
        <v>2798</v>
      </c>
      <c r="I2088" s="51" t="s">
        <v>28</v>
      </c>
      <c r="J2088" s="52" t="s">
        <v>1774</v>
      </c>
      <c r="K2088" s="53" t="s">
        <v>416</v>
      </c>
      <c r="L2088" s="53"/>
      <c r="M2088" s="95"/>
      <c r="N2088" s="97"/>
      <c r="O2088" s="52">
        <v>999</v>
      </c>
      <c r="P2088" s="52" t="s">
        <v>28</v>
      </c>
      <c r="Q2088" s="44" t="s">
        <v>537</v>
      </c>
      <c r="R2088" s="65" t="s">
        <v>4557</v>
      </c>
      <c r="S2088" s="8"/>
    </row>
    <row r="2089" spans="1:19" ht="38.4" x14ac:dyDescent="0.25">
      <c r="A2089" s="46" t="s">
        <v>4386</v>
      </c>
      <c r="B2089" s="47">
        <v>46164</v>
      </c>
      <c r="C2089" s="48"/>
      <c r="D2089" s="48">
        <v>345</v>
      </c>
      <c r="E2089" s="48">
        <v>20</v>
      </c>
      <c r="F2089" s="48">
        <v>2430</v>
      </c>
      <c r="G2089" s="48" t="s">
        <v>2892</v>
      </c>
      <c r="H2089" s="50"/>
      <c r="I2089" s="51"/>
      <c r="J2089" s="52"/>
      <c r="K2089" s="53"/>
      <c r="L2089" s="53"/>
      <c r="M2089" s="95"/>
      <c r="N2089" s="97"/>
      <c r="O2089" s="52">
        <v>999</v>
      </c>
      <c r="P2089" s="52" t="s">
        <v>28</v>
      </c>
      <c r="Q2089" s="44" t="s">
        <v>353</v>
      </c>
      <c r="R2089" s="65" t="s">
        <v>4558</v>
      </c>
      <c r="S2089" s="8"/>
    </row>
    <row r="2090" spans="1:19" ht="19.2" x14ac:dyDescent="0.25">
      <c r="A2090" s="46" t="s">
        <v>4387</v>
      </c>
      <c r="B2090" s="47">
        <v>46164</v>
      </c>
      <c r="C2090" s="48"/>
      <c r="D2090" s="48">
        <v>345</v>
      </c>
      <c r="E2090" s="48">
        <v>30</v>
      </c>
      <c r="F2090" s="48">
        <v>2430</v>
      </c>
      <c r="G2090" s="53" t="s">
        <v>2892</v>
      </c>
      <c r="H2090" s="50"/>
      <c r="I2090" s="51"/>
      <c r="J2090" s="52"/>
      <c r="K2090" s="53"/>
      <c r="L2090" s="53"/>
      <c r="M2090" s="95"/>
      <c r="N2090" s="97"/>
      <c r="O2090" s="53">
        <v>999</v>
      </c>
      <c r="P2090" s="97" t="s">
        <v>446</v>
      </c>
      <c r="Q2090" s="8" t="s">
        <v>350</v>
      </c>
      <c r="R2090" s="65" t="s">
        <v>2900</v>
      </c>
      <c r="S2090" s="8"/>
    </row>
    <row r="2091" spans="1:19" ht="57.6" x14ac:dyDescent="0.25">
      <c r="A2091" s="46" t="s">
        <v>4388</v>
      </c>
      <c r="B2091" s="47">
        <v>46164</v>
      </c>
      <c r="C2091" s="48"/>
      <c r="D2091" s="48">
        <v>345</v>
      </c>
      <c r="E2091" s="48">
        <v>35</v>
      </c>
      <c r="F2091" s="48">
        <v>2430</v>
      </c>
      <c r="G2091" s="53" t="s">
        <v>2892</v>
      </c>
      <c r="H2091" s="50"/>
      <c r="I2091" s="51"/>
      <c r="J2091" s="52"/>
      <c r="K2091" s="53"/>
      <c r="L2091" s="53"/>
      <c r="M2091" s="95"/>
      <c r="N2091" s="97"/>
      <c r="O2091" s="52" t="s">
        <v>437</v>
      </c>
      <c r="P2091" s="52" t="s">
        <v>526</v>
      </c>
      <c r="Q2091" s="45" t="s">
        <v>2772</v>
      </c>
      <c r="R2091" s="65" t="s">
        <v>4389</v>
      </c>
      <c r="S2091" s="8"/>
    </row>
    <row r="2092" spans="1:19" ht="48" x14ac:dyDescent="0.25">
      <c r="A2092" s="46" t="s">
        <v>4390</v>
      </c>
      <c r="B2092" s="47">
        <v>46164</v>
      </c>
      <c r="C2092" s="48"/>
      <c r="D2092" s="48">
        <v>345</v>
      </c>
      <c r="E2092" s="48">
        <v>40</v>
      </c>
      <c r="F2092" s="48">
        <v>2430</v>
      </c>
      <c r="G2092" s="53" t="s">
        <v>2892</v>
      </c>
      <c r="H2092" s="50"/>
      <c r="I2092" s="51"/>
      <c r="J2092" s="52"/>
      <c r="K2092" s="53"/>
      <c r="L2092" s="53"/>
      <c r="M2092" s="95"/>
      <c r="N2092" s="97"/>
      <c r="O2092" s="101">
        <v>277</v>
      </c>
      <c r="P2092" s="101" t="s">
        <v>526</v>
      </c>
      <c r="Q2092" s="45" t="s">
        <v>2776</v>
      </c>
      <c r="R2092" s="65" t="s">
        <v>2898</v>
      </c>
      <c r="S2092" s="155"/>
    </row>
    <row r="2093" spans="1:19" ht="48" x14ac:dyDescent="0.25">
      <c r="A2093" s="46" t="s">
        <v>4391</v>
      </c>
      <c r="B2093" s="47" t="s">
        <v>4559</v>
      </c>
      <c r="C2093" s="48"/>
      <c r="D2093" s="48">
        <v>345</v>
      </c>
      <c r="E2093" s="48">
        <v>50</v>
      </c>
      <c r="F2093" s="48">
        <v>2430</v>
      </c>
      <c r="G2093" s="53" t="s">
        <v>2892</v>
      </c>
      <c r="H2093" s="50"/>
      <c r="I2093" s="51"/>
      <c r="J2093" s="52"/>
      <c r="K2093" s="53"/>
      <c r="L2093" s="53"/>
      <c r="M2093" s="95"/>
      <c r="N2093" s="97"/>
      <c r="O2093" s="101">
        <v>277</v>
      </c>
      <c r="P2093" s="101" t="s">
        <v>526</v>
      </c>
      <c r="Q2093" s="45" t="s">
        <v>2774</v>
      </c>
      <c r="R2093" s="65" t="s">
        <v>4558</v>
      </c>
      <c r="S2093" s="155"/>
    </row>
    <row r="2094" spans="1:19" ht="38.4" x14ac:dyDescent="0.25">
      <c r="A2094" s="46" t="s">
        <v>4392</v>
      </c>
      <c r="B2094" s="47">
        <v>46164</v>
      </c>
      <c r="C2094" s="48"/>
      <c r="D2094" s="48">
        <v>345</v>
      </c>
      <c r="E2094" s="48">
        <v>10</v>
      </c>
      <c r="F2094" s="48">
        <v>2430</v>
      </c>
      <c r="G2094" s="48" t="s">
        <v>2903</v>
      </c>
      <c r="H2094" s="50" t="s">
        <v>2780</v>
      </c>
      <c r="I2094" s="51" t="s">
        <v>28</v>
      </c>
      <c r="J2094" s="52" t="s">
        <v>1256</v>
      </c>
      <c r="K2094" s="53" t="s">
        <v>416</v>
      </c>
      <c r="L2094" s="53"/>
      <c r="M2094" s="95"/>
      <c r="N2094" s="97"/>
      <c r="O2094" s="52">
        <v>999</v>
      </c>
      <c r="P2094" s="52" t="s">
        <v>28</v>
      </c>
      <c r="Q2094" s="44" t="s">
        <v>537</v>
      </c>
      <c r="R2094" s="65" t="s">
        <v>4550</v>
      </c>
      <c r="S2094" s="8"/>
    </row>
    <row r="2095" spans="1:19" ht="38.4" x14ac:dyDescent="0.25">
      <c r="A2095" s="46" t="s">
        <v>4393</v>
      </c>
      <c r="B2095" s="47">
        <v>46164</v>
      </c>
      <c r="C2095" s="48"/>
      <c r="D2095" s="48">
        <v>345</v>
      </c>
      <c r="E2095" s="48">
        <v>20</v>
      </c>
      <c r="F2095" s="48">
        <v>2430</v>
      </c>
      <c r="G2095" s="48" t="s">
        <v>2903</v>
      </c>
      <c r="H2095" s="50"/>
      <c r="I2095" s="51"/>
      <c r="J2095" s="52"/>
      <c r="K2095" s="53"/>
      <c r="L2095" s="53"/>
      <c r="M2095" s="95"/>
      <c r="N2095" s="97"/>
      <c r="O2095" s="52">
        <v>999</v>
      </c>
      <c r="P2095" s="52" t="s">
        <v>28</v>
      </c>
      <c r="Q2095" s="44" t="s">
        <v>353</v>
      </c>
      <c r="R2095" s="65" t="s">
        <v>4551</v>
      </c>
      <c r="S2095" s="8"/>
    </row>
    <row r="2096" spans="1:19" ht="38.4" x14ac:dyDescent="0.25">
      <c r="A2096" s="46" t="s">
        <v>4394</v>
      </c>
      <c r="B2096" s="47">
        <v>46164</v>
      </c>
      <c r="C2096" s="48"/>
      <c r="D2096" s="48">
        <v>345</v>
      </c>
      <c r="E2096" s="48">
        <v>30</v>
      </c>
      <c r="F2096" s="48">
        <v>2430</v>
      </c>
      <c r="G2096" s="48" t="s">
        <v>2903</v>
      </c>
      <c r="H2096" s="50"/>
      <c r="I2096" s="51"/>
      <c r="J2096" s="52"/>
      <c r="K2096" s="53"/>
      <c r="L2096" s="53"/>
      <c r="M2096" s="95"/>
      <c r="N2096" s="97"/>
      <c r="O2096" s="52" t="s">
        <v>198</v>
      </c>
      <c r="P2096" s="97" t="s">
        <v>446</v>
      </c>
      <c r="Q2096" s="44" t="s">
        <v>350</v>
      </c>
      <c r="R2096" s="65" t="s">
        <v>4552</v>
      </c>
      <c r="S2096" s="8"/>
    </row>
    <row r="2097" spans="1:19" ht="57.6" x14ac:dyDescent="0.25">
      <c r="A2097" s="46" t="s">
        <v>4395</v>
      </c>
      <c r="B2097" s="47">
        <v>46164</v>
      </c>
      <c r="C2097" s="48"/>
      <c r="D2097" s="48">
        <v>345</v>
      </c>
      <c r="E2097" s="48">
        <v>40</v>
      </c>
      <c r="F2097" s="48">
        <v>2430</v>
      </c>
      <c r="G2097" s="48" t="s">
        <v>2903</v>
      </c>
      <c r="H2097" s="50"/>
      <c r="I2097" s="51"/>
      <c r="J2097" s="52"/>
      <c r="K2097" s="53"/>
      <c r="L2097" s="53"/>
      <c r="M2097" s="95"/>
      <c r="N2097" s="97"/>
      <c r="O2097" s="52" t="s">
        <v>437</v>
      </c>
      <c r="P2097" s="52" t="s">
        <v>526</v>
      </c>
      <c r="Q2097" s="45" t="s">
        <v>2785</v>
      </c>
      <c r="R2097" s="65" t="s">
        <v>4553</v>
      </c>
      <c r="S2097" s="8"/>
    </row>
    <row r="2098" spans="1:19" ht="48" x14ac:dyDescent="0.25">
      <c r="A2098" s="46" t="s">
        <v>4396</v>
      </c>
      <c r="B2098" s="47">
        <v>46164</v>
      </c>
      <c r="C2098" s="48"/>
      <c r="D2098" s="48">
        <v>345</v>
      </c>
      <c r="E2098" s="48">
        <v>50</v>
      </c>
      <c r="F2098" s="48">
        <v>2430</v>
      </c>
      <c r="G2098" s="48" t="s">
        <v>2903</v>
      </c>
      <c r="H2098" s="50"/>
      <c r="I2098" s="51"/>
      <c r="J2098" s="52"/>
      <c r="K2098" s="53"/>
      <c r="L2098" s="53"/>
      <c r="M2098" s="95"/>
      <c r="N2098" s="97"/>
      <c r="O2098" s="52">
        <v>277</v>
      </c>
      <c r="P2098" s="52" t="s">
        <v>526</v>
      </c>
      <c r="Q2098" s="45" t="s">
        <v>2787</v>
      </c>
      <c r="R2098" s="65" t="s">
        <v>4554</v>
      </c>
      <c r="S2098" s="8"/>
    </row>
    <row r="2099" spans="1:19" ht="25.5" customHeight="1" x14ac:dyDescent="0.25">
      <c r="A2099" s="46" t="s">
        <v>4397</v>
      </c>
      <c r="B2099" s="47">
        <v>46164</v>
      </c>
      <c r="C2099" s="48"/>
      <c r="D2099" s="48">
        <v>351</v>
      </c>
      <c r="E2099" s="48">
        <v>10</v>
      </c>
      <c r="F2099" s="48">
        <v>2430</v>
      </c>
      <c r="G2099" s="48" t="s">
        <v>1582</v>
      </c>
      <c r="H2099" s="50" t="s">
        <v>4398</v>
      </c>
      <c r="I2099" s="51"/>
      <c r="J2099" s="157"/>
      <c r="K2099" s="53" t="s">
        <v>28</v>
      </c>
      <c r="L2099" s="53">
        <v>2430</v>
      </c>
      <c r="M2099" s="135">
        <v>1</v>
      </c>
      <c r="N2099" s="97"/>
      <c r="O2099" s="52" t="s">
        <v>198</v>
      </c>
      <c r="P2099" s="52" t="s">
        <v>28</v>
      </c>
      <c r="Q2099" s="44" t="s">
        <v>944</v>
      </c>
      <c r="R2099" s="65" t="s">
        <v>4555</v>
      </c>
      <c r="S2099" s="8"/>
    </row>
    <row r="2100" spans="1:19" ht="38.4" x14ac:dyDescent="0.25">
      <c r="A2100" s="46" t="s">
        <v>4399</v>
      </c>
      <c r="B2100" s="47">
        <v>46164</v>
      </c>
      <c r="C2100" s="48"/>
      <c r="D2100" s="48">
        <v>351</v>
      </c>
      <c r="E2100" s="48">
        <v>20</v>
      </c>
      <c r="F2100" s="48">
        <v>2430</v>
      </c>
      <c r="G2100" s="48" t="s">
        <v>1582</v>
      </c>
      <c r="H2100" s="50"/>
      <c r="I2100" s="51"/>
      <c r="J2100" s="52"/>
      <c r="K2100" s="53"/>
      <c r="L2100" s="53"/>
      <c r="M2100" s="95"/>
      <c r="N2100" s="97"/>
      <c r="O2100" s="52" t="s">
        <v>198</v>
      </c>
      <c r="P2100" s="52" t="s">
        <v>28</v>
      </c>
      <c r="Q2100" s="44" t="s">
        <v>326</v>
      </c>
      <c r="R2100" s="65" t="s">
        <v>4556</v>
      </c>
      <c r="S2100" s="8"/>
    </row>
    <row r="2101" spans="1:19" ht="38.4" x14ac:dyDescent="0.25">
      <c r="A2101" s="46" t="s">
        <v>4400</v>
      </c>
      <c r="B2101" s="47">
        <v>46164</v>
      </c>
      <c r="C2101" s="48"/>
      <c r="D2101" s="48">
        <v>351</v>
      </c>
      <c r="E2101" s="48">
        <v>10</v>
      </c>
      <c r="F2101" s="48">
        <v>2430</v>
      </c>
      <c r="G2101" s="48" t="s">
        <v>1588</v>
      </c>
      <c r="H2101" s="50" t="s">
        <v>1589</v>
      </c>
      <c r="I2101" s="51" t="s">
        <v>13</v>
      </c>
      <c r="J2101" s="52" t="s">
        <v>292</v>
      </c>
      <c r="K2101" s="53" t="s">
        <v>28</v>
      </c>
      <c r="L2101" s="53"/>
      <c r="M2101" s="95"/>
      <c r="N2101" s="97" t="s">
        <v>3262</v>
      </c>
      <c r="O2101" s="52">
        <v>999</v>
      </c>
      <c r="P2101" s="52" t="s">
        <v>28</v>
      </c>
      <c r="Q2101" s="44" t="s">
        <v>332</v>
      </c>
      <c r="R2101" s="65" t="s">
        <v>4557</v>
      </c>
      <c r="S2101" s="8"/>
    </row>
    <row r="2102" spans="1:19" ht="38.4" x14ac:dyDescent="0.25">
      <c r="A2102" s="46" t="s">
        <v>4401</v>
      </c>
      <c r="B2102" s="47">
        <v>46164</v>
      </c>
      <c r="C2102" s="48"/>
      <c r="D2102" s="48">
        <v>351</v>
      </c>
      <c r="E2102" s="48">
        <v>20</v>
      </c>
      <c r="F2102" s="48">
        <v>2430</v>
      </c>
      <c r="G2102" s="48" t="s">
        <v>1588</v>
      </c>
      <c r="H2102" s="50"/>
      <c r="I2102" s="51"/>
      <c r="J2102" s="52"/>
      <c r="K2102" s="53"/>
      <c r="L2102" s="53"/>
      <c r="M2102" s="95"/>
      <c r="N2102" s="97"/>
      <c r="O2102" s="52">
        <v>999</v>
      </c>
      <c r="P2102" s="52" t="s">
        <v>28</v>
      </c>
      <c r="Q2102" s="44" t="s">
        <v>335</v>
      </c>
      <c r="R2102" s="65" t="s">
        <v>4558</v>
      </c>
      <c r="S2102" s="8"/>
    </row>
    <row r="2103" spans="1:19" ht="19.2" x14ac:dyDescent="0.25">
      <c r="A2103" s="46" t="s">
        <v>4402</v>
      </c>
      <c r="B2103" s="47">
        <v>46164</v>
      </c>
      <c r="C2103" s="48"/>
      <c r="D2103" s="48">
        <v>351</v>
      </c>
      <c r="E2103" s="48">
        <v>10</v>
      </c>
      <c r="F2103" s="48">
        <v>2430</v>
      </c>
      <c r="G2103" s="48" t="s">
        <v>1595</v>
      </c>
      <c r="H2103" s="50" t="s">
        <v>1218</v>
      </c>
      <c r="I2103" s="51" t="s">
        <v>13</v>
      </c>
      <c r="J2103" s="52" t="s">
        <v>390</v>
      </c>
      <c r="K2103" s="53" t="s">
        <v>28</v>
      </c>
      <c r="L2103" s="53"/>
      <c r="M2103" s="95"/>
      <c r="N2103" s="97" t="s">
        <v>1219</v>
      </c>
      <c r="O2103" s="52">
        <v>999</v>
      </c>
      <c r="P2103" s="52" t="s">
        <v>28</v>
      </c>
      <c r="Q2103" s="44" t="s">
        <v>332</v>
      </c>
      <c r="R2103" s="65" t="s">
        <v>1596</v>
      </c>
      <c r="S2103" s="8"/>
    </row>
    <row r="2104" spans="1:19" x14ac:dyDescent="0.25">
      <c r="A2104" s="46" t="s">
        <v>4403</v>
      </c>
      <c r="B2104" s="47">
        <v>46164</v>
      </c>
      <c r="C2104" s="48"/>
      <c r="D2104" s="48">
        <v>351</v>
      </c>
      <c r="E2104" s="48">
        <v>20</v>
      </c>
      <c r="F2104" s="48">
        <v>2430</v>
      </c>
      <c r="G2104" s="48" t="s">
        <v>1595</v>
      </c>
      <c r="H2104" s="50"/>
      <c r="I2104" s="51"/>
      <c r="J2104" s="52"/>
      <c r="K2104" s="53"/>
      <c r="L2104" s="53"/>
      <c r="M2104" s="95"/>
      <c r="N2104" s="97"/>
      <c r="O2104" s="52">
        <v>999</v>
      </c>
      <c r="P2104" s="52" t="s">
        <v>28</v>
      </c>
      <c r="Q2104" s="44" t="s">
        <v>335</v>
      </c>
      <c r="R2104" s="65" t="s">
        <v>1598</v>
      </c>
      <c r="S2104" s="8"/>
    </row>
    <row r="2105" spans="1:19" ht="19.2" x14ac:dyDescent="0.25">
      <c r="A2105" s="46" t="s">
        <v>4404</v>
      </c>
      <c r="B2105" s="47">
        <v>46164</v>
      </c>
      <c r="C2105" s="48"/>
      <c r="D2105" s="48">
        <v>351</v>
      </c>
      <c r="E2105" s="48">
        <v>10</v>
      </c>
      <c r="F2105" s="48">
        <v>2430</v>
      </c>
      <c r="G2105" s="48" t="s">
        <v>1600</v>
      </c>
      <c r="H2105" s="50" t="s">
        <v>3267</v>
      </c>
      <c r="I2105" s="51" t="s">
        <v>47</v>
      </c>
      <c r="J2105" s="52" t="s">
        <v>314</v>
      </c>
      <c r="K2105" s="53" t="s">
        <v>28</v>
      </c>
      <c r="L2105" s="53"/>
      <c r="M2105" s="95"/>
      <c r="N2105" s="97" t="s">
        <v>235</v>
      </c>
      <c r="O2105" s="52">
        <v>999</v>
      </c>
      <c r="P2105" s="52" t="s">
        <v>28</v>
      </c>
      <c r="Q2105" s="44" t="s">
        <v>332</v>
      </c>
      <c r="R2105" s="65" t="s">
        <v>1602</v>
      </c>
      <c r="S2105" s="8"/>
    </row>
    <row r="2106" spans="1:19" ht="19.2" x14ac:dyDescent="0.25">
      <c r="A2106" s="46" t="s">
        <v>4405</v>
      </c>
      <c r="B2106" s="47">
        <v>46164</v>
      </c>
      <c r="C2106" s="48"/>
      <c r="D2106" s="48">
        <v>351</v>
      </c>
      <c r="E2106" s="48">
        <v>20</v>
      </c>
      <c r="F2106" s="48">
        <v>2430</v>
      </c>
      <c r="G2106" s="48" t="s">
        <v>1600</v>
      </c>
      <c r="H2106" s="50"/>
      <c r="I2106" s="51"/>
      <c r="J2106" s="157"/>
      <c r="K2106" s="53"/>
      <c r="L2106" s="53"/>
      <c r="M2106" s="135"/>
      <c r="N2106" s="97"/>
      <c r="O2106" s="52" t="s">
        <v>198</v>
      </c>
      <c r="P2106" s="52" t="s">
        <v>28</v>
      </c>
      <c r="Q2106" s="44" t="s">
        <v>360</v>
      </c>
      <c r="R2106" s="65" t="s">
        <v>3691</v>
      </c>
      <c r="S2106" s="8"/>
    </row>
    <row r="2107" spans="1:19" ht="48" x14ac:dyDescent="0.25">
      <c r="A2107" s="46" t="s">
        <v>4406</v>
      </c>
      <c r="B2107" s="47">
        <v>46164</v>
      </c>
      <c r="C2107" s="48"/>
      <c r="D2107" s="48">
        <v>351</v>
      </c>
      <c r="E2107" s="48">
        <v>30</v>
      </c>
      <c r="F2107" s="48">
        <v>2430</v>
      </c>
      <c r="G2107" s="48" t="s">
        <v>1600</v>
      </c>
      <c r="H2107" s="50"/>
      <c r="I2107" s="51"/>
      <c r="J2107" s="157"/>
      <c r="K2107" s="53"/>
      <c r="L2107" s="53"/>
      <c r="M2107" s="135"/>
      <c r="N2107" s="97"/>
      <c r="O2107" s="52" t="s">
        <v>437</v>
      </c>
      <c r="P2107" s="52" t="s">
        <v>438</v>
      </c>
      <c r="Q2107" s="45" t="s">
        <v>4407</v>
      </c>
      <c r="R2107" s="65" t="s">
        <v>4408</v>
      </c>
      <c r="S2107" s="8"/>
    </row>
    <row r="2108" spans="1:19" ht="19.2" x14ac:dyDescent="0.25">
      <c r="A2108" s="46" t="s">
        <v>4409</v>
      </c>
      <c r="B2108" s="47">
        <v>46164</v>
      </c>
      <c r="C2108" s="48"/>
      <c r="D2108" s="48">
        <v>352</v>
      </c>
      <c r="E2108" s="48">
        <v>10</v>
      </c>
      <c r="F2108" s="48">
        <v>2430</v>
      </c>
      <c r="G2108" s="48" t="s">
        <v>1804</v>
      </c>
      <c r="H2108" s="50" t="s">
        <v>2931</v>
      </c>
      <c r="I2108" s="51"/>
      <c r="J2108" s="157"/>
      <c r="K2108" s="53" t="s">
        <v>416</v>
      </c>
      <c r="L2108" s="53">
        <v>2430</v>
      </c>
      <c r="M2108" s="135">
        <v>1</v>
      </c>
      <c r="N2108" s="97"/>
      <c r="O2108" s="52" t="s">
        <v>198</v>
      </c>
      <c r="P2108" s="52" t="s">
        <v>28</v>
      </c>
      <c r="Q2108" s="44" t="s">
        <v>4410</v>
      </c>
      <c r="R2108" s="65" t="s">
        <v>4411</v>
      </c>
      <c r="S2108" s="8"/>
    </row>
    <row r="2109" spans="1:19" ht="48" x14ac:dyDescent="0.25">
      <c r="A2109" s="46" t="s">
        <v>4412</v>
      </c>
      <c r="B2109" s="47">
        <v>46164</v>
      </c>
      <c r="C2109" s="48"/>
      <c r="D2109" s="48">
        <v>352</v>
      </c>
      <c r="E2109" s="48">
        <v>20</v>
      </c>
      <c r="F2109" s="48">
        <v>2430</v>
      </c>
      <c r="G2109" s="48" t="s">
        <v>1804</v>
      </c>
      <c r="H2109" s="50"/>
      <c r="I2109" s="51"/>
      <c r="J2109" s="52"/>
      <c r="K2109" s="53"/>
      <c r="L2109" s="53"/>
      <c r="M2109" s="95"/>
      <c r="N2109" s="97"/>
      <c r="O2109" s="154">
        <v>277</v>
      </c>
      <c r="P2109" s="154" t="s">
        <v>526</v>
      </c>
      <c r="Q2109" s="45" t="s">
        <v>4413</v>
      </c>
      <c r="R2109" s="65" t="s">
        <v>4414</v>
      </c>
      <c r="S2109" s="8"/>
    </row>
    <row r="2110" spans="1:19" x14ac:dyDescent="0.25">
      <c r="A2110" s="46" t="s">
        <v>4415</v>
      </c>
      <c r="B2110" s="47">
        <v>46164</v>
      </c>
      <c r="C2110" s="48"/>
      <c r="D2110" s="48">
        <v>352</v>
      </c>
      <c r="E2110" s="48">
        <v>30</v>
      </c>
      <c r="F2110" s="48">
        <v>2430</v>
      </c>
      <c r="G2110" s="48" t="s">
        <v>1804</v>
      </c>
      <c r="H2110" s="50"/>
      <c r="I2110" s="51"/>
      <c r="J2110" s="52"/>
      <c r="K2110" s="53"/>
      <c r="L2110" s="53"/>
      <c r="M2110" s="95"/>
      <c r="N2110" s="97"/>
      <c r="O2110" s="52" t="s">
        <v>198</v>
      </c>
      <c r="P2110" s="52" t="s">
        <v>28</v>
      </c>
      <c r="Q2110" s="44" t="s">
        <v>326</v>
      </c>
      <c r="R2110" s="65" t="s">
        <v>1806</v>
      </c>
      <c r="S2110" s="8"/>
    </row>
    <row r="2111" spans="1:19" ht="19.2" x14ac:dyDescent="0.25">
      <c r="A2111" s="46" t="s">
        <v>4416</v>
      </c>
      <c r="B2111" s="47">
        <v>46164</v>
      </c>
      <c r="C2111" s="48"/>
      <c r="D2111" s="48">
        <v>352</v>
      </c>
      <c r="E2111" s="48">
        <v>10</v>
      </c>
      <c r="F2111" s="48">
        <v>2430</v>
      </c>
      <c r="G2111" s="48" t="s">
        <v>1808</v>
      </c>
      <c r="H2111" s="50" t="s">
        <v>1809</v>
      </c>
      <c r="I2111" s="51" t="s">
        <v>13</v>
      </c>
      <c r="J2111" s="52" t="s">
        <v>648</v>
      </c>
      <c r="K2111" s="53" t="s">
        <v>28</v>
      </c>
      <c r="L2111" s="53"/>
      <c r="M2111" s="95"/>
      <c r="N2111" s="97" t="s">
        <v>2938</v>
      </c>
      <c r="O2111" s="52">
        <v>999</v>
      </c>
      <c r="P2111" s="52" t="s">
        <v>28</v>
      </c>
      <c r="Q2111" s="44" t="s">
        <v>332</v>
      </c>
      <c r="R2111" s="65" t="s">
        <v>1811</v>
      </c>
      <c r="S2111" s="155"/>
    </row>
    <row r="2112" spans="1:19" x14ac:dyDescent="0.25">
      <c r="A2112" s="46" t="s">
        <v>4417</v>
      </c>
      <c r="B2112" s="47">
        <v>46164</v>
      </c>
      <c r="C2112" s="48"/>
      <c r="D2112" s="48">
        <v>352</v>
      </c>
      <c r="E2112" s="48">
        <v>20</v>
      </c>
      <c r="F2112" s="48">
        <v>2430</v>
      </c>
      <c r="G2112" s="48" t="s">
        <v>1808</v>
      </c>
      <c r="H2112" s="50"/>
      <c r="I2112" s="51"/>
      <c r="J2112" s="52"/>
      <c r="K2112" s="53"/>
      <c r="L2112" s="53"/>
      <c r="M2112" s="95"/>
      <c r="N2112" s="97"/>
      <c r="O2112" s="52">
        <v>999</v>
      </c>
      <c r="P2112" s="52" t="s">
        <v>28</v>
      </c>
      <c r="Q2112" s="44" t="s">
        <v>335</v>
      </c>
      <c r="R2112" s="65" t="s">
        <v>1813</v>
      </c>
      <c r="S2112" s="8"/>
    </row>
    <row r="2113" spans="1:19" ht="19.2" x14ac:dyDescent="0.25">
      <c r="A2113" s="46" t="s">
        <v>4418</v>
      </c>
      <c r="B2113" s="47">
        <v>46164</v>
      </c>
      <c r="C2113" s="48"/>
      <c r="D2113" s="48">
        <v>352</v>
      </c>
      <c r="E2113" s="48">
        <v>10</v>
      </c>
      <c r="F2113" s="48">
        <v>2430</v>
      </c>
      <c r="G2113" s="48" t="s">
        <v>1815</v>
      </c>
      <c r="H2113" s="50" t="s">
        <v>4419</v>
      </c>
      <c r="I2113" s="51" t="s">
        <v>28</v>
      </c>
      <c r="J2113" s="52" t="s">
        <v>1774</v>
      </c>
      <c r="K2113" s="53" t="s">
        <v>28</v>
      </c>
      <c r="L2113" s="53"/>
      <c r="M2113" s="95"/>
      <c r="N2113" s="97"/>
      <c r="O2113" s="52">
        <v>999</v>
      </c>
      <c r="P2113" s="52" t="s">
        <v>28</v>
      </c>
      <c r="Q2113" s="44" t="s">
        <v>332</v>
      </c>
      <c r="R2113" s="65" t="s">
        <v>1817</v>
      </c>
      <c r="S2113" s="8"/>
    </row>
    <row r="2114" spans="1:19" x14ac:dyDescent="0.25">
      <c r="A2114" s="46" t="s">
        <v>4420</v>
      </c>
      <c r="B2114" s="47">
        <v>46164</v>
      </c>
      <c r="C2114" s="48"/>
      <c r="D2114" s="48">
        <v>352</v>
      </c>
      <c r="E2114" s="48">
        <v>20</v>
      </c>
      <c r="F2114" s="48">
        <v>2430</v>
      </c>
      <c r="G2114" s="48" t="s">
        <v>1815</v>
      </c>
      <c r="H2114" s="50"/>
      <c r="I2114" s="51"/>
      <c r="J2114" s="52"/>
      <c r="K2114" s="53"/>
      <c r="L2114" s="53"/>
      <c r="M2114" s="95"/>
      <c r="N2114" s="97"/>
      <c r="O2114" s="52">
        <v>999</v>
      </c>
      <c r="P2114" s="52" t="s">
        <v>28</v>
      </c>
      <c r="Q2114" s="44" t="s">
        <v>353</v>
      </c>
      <c r="R2114" s="65" t="s">
        <v>1819</v>
      </c>
      <c r="S2114" s="8"/>
    </row>
    <row r="2115" spans="1:19" x14ac:dyDescent="0.25">
      <c r="A2115" s="46" t="s">
        <v>4421</v>
      </c>
      <c r="B2115" s="47">
        <v>46164</v>
      </c>
      <c r="C2115" s="48"/>
      <c r="D2115" s="48">
        <v>352</v>
      </c>
      <c r="E2115" s="48">
        <v>30</v>
      </c>
      <c r="F2115" s="48">
        <v>2430</v>
      </c>
      <c r="G2115" s="48" t="s">
        <v>1815</v>
      </c>
      <c r="H2115" s="50"/>
      <c r="I2115" s="51"/>
      <c r="J2115" s="52"/>
      <c r="K2115" s="53"/>
      <c r="L2115" s="53"/>
      <c r="M2115" s="95"/>
      <c r="N2115" s="97"/>
      <c r="O2115" s="53">
        <v>999</v>
      </c>
      <c r="P2115" s="97" t="s">
        <v>446</v>
      </c>
      <c r="Q2115" s="8" t="s">
        <v>350</v>
      </c>
      <c r="R2115" s="65" t="s">
        <v>4422</v>
      </c>
      <c r="S2115" s="8"/>
    </row>
    <row r="2116" spans="1:19" ht="57.6" x14ac:dyDescent="0.25">
      <c r="A2116" s="46" t="s">
        <v>4423</v>
      </c>
      <c r="B2116" s="47">
        <v>46164</v>
      </c>
      <c r="C2116" s="48"/>
      <c r="D2116" s="48">
        <v>352</v>
      </c>
      <c r="E2116" s="48">
        <v>35</v>
      </c>
      <c r="F2116" s="48">
        <v>2430</v>
      </c>
      <c r="G2116" s="48" t="s">
        <v>1815</v>
      </c>
      <c r="H2116" s="50"/>
      <c r="I2116" s="51"/>
      <c r="J2116" s="52"/>
      <c r="K2116" s="53"/>
      <c r="L2116" s="53"/>
      <c r="M2116" s="95"/>
      <c r="N2116" s="97"/>
      <c r="O2116" s="53">
        <v>277</v>
      </c>
      <c r="P2116" s="53" t="s">
        <v>526</v>
      </c>
      <c r="Q2116" s="45" t="s">
        <v>4424</v>
      </c>
      <c r="R2116" s="65" t="s">
        <v>4422</v>
      </c>
      <c r="S2116" s="8"/>
    </row>
    <row r="2117" spans="1:19" ht="38.4" x14ac:dyDescent="0.25">
      <c r="A2117" s="46" t="s">
        <v>4425</v>
      </c>
      <c r="B2117" s="47">
        <v>46164</v>
      </c>
      <c r="C2117" s="48"/>
      <c r="D2117" s="48">
        <v>352</v>
      </c>
      <c r="E2117" s="48">
        <v>40</v>
      </c>
      <c r="F2117" s="48">
        <v>2430</v>
      </c>
      <c r="G2117" s="48" t="s">
        <v>1815</v>
      </c>
      <c r="H2117" s="50"/>
      <c r="I2117" s="51"/>
      <c r="J2117" s="52"/>
      <c r="K2117" s="53"/>
      <c r="L2117" s="53"/>
      <c r="M2117" s="95"/>
      <c r="N2117" s="97"/>
      <c r="O2117" s="101">
        <v>277</v>
      </c>
      <c r="P2117" s="101" t="s">
        <v>526</v>
      </c>
      <c r="Q2117" s="45" t="s">
        <v>4426</v>
      </c>
      <c r="R2117" s="65" t="s">
        <v>4427</v>
      </c>
      <c r="S2117" s="155"/>
    </row>
    <row r="2118" spans="1:19" ht="19.2" x14ac:dyDescent="0.25">
      <c r="A2118" s="65" t="s">
        <v>4428</v>
      </c>
      <c r="B2118" s="137">
        <v>46164</v>
      </c>
      <c r="C2118" s="66"/>
      <c r="D2118" s="66">
        <v>352</v>
      </c>
      <c r="E2118" s="66">
        <v>10</v>
      </c>
      <c r="F2118" s="66">
        <v>2430</v>
      </c>
      <c r="G2118" s="66" t="s">
        <v>1828</v>
      </c>
      <c r="H2118" s="67" t="s">
        <v>1829</v>
      </c>
      <c r="I2118" s="68" t="s">
        <v>13</v>
      </c>
      <c r="J2118" s="69" t="s">
        <v>135</v>
      </c>
      <c r="K2118" s="70" t="s">
        <v>445</v>
      </c>
      <c r="L2118" s="70"/>
      <c r="M2118" s="149"/>
      <c r="N2118" s="81"/>
      <c r="O2118" s="69" t="s">
        <v>198</v>
      </c>
      <c r="P2118" s="69" t="s">
        <v>446</v>
      </c>
      <c r="Q2118" s="65" t="s">
        <v>447</v>
      </c>
      <c r="R2118" s="65" t="s">
        <v>448</v>
      </c>
      <c r="S2118" s="71"/>
    </row>
    <row r="2119" spans="1:19" ht="19.2" x14ac:dyDescent="0.25">
      <c r="A2119" s="46" t="s">
        <v>4429</v>
      </c>
      <c r="B2119" s="47">
        <v>46164</v>
      </c>
      <c r="C2119" s="48"/>
      <c r="D2119" s="48">
        <v>353</v>
      </c>
      <c r="E2119" s="48">
        <v>10</v>
      </c>
      <c r="F2119" s="48"/>
      <c r="G2119" s="48" t="s">
        <v>4430</v>
      </c>
      <c r="H2119" s="50" t="s">
        <v>4431</v>
      </c>
      <c r="I2119" s="51"/>
      <c r="J2119" s="52">
        <v>1</v>
      </c>
      <c r="K2119" s="53" t="s">
        <v>28</v>
      </c>
      <c r="L2119" s="53"/>
      <c r="M2119" s="95" t="s">
        <v>191</v>
      </c>
      <c r="N2119" s="97"/>
      <c r="O2119" s="48" t="s">
        <v>198</v>
      </c>
      <c r="P2119" s="48" t="s">
        <v>28</v>
      </c>
      <c r="Q2119" s="46" t="s">
        <v>4432</v>
      </c>
      <c r="R2119" s="186" t="s">
        <v>4433</v>
      </c>
      <c r="S2119" s="8"/>
    </row>
    <row r="2120" spans="1:19" ht="19.2" x14ac:dyDescent="0.25">
      <c r="A2120" s="46" t="s">
        <v>4434</v>
      </c>
      <c r="B2120" s="47">
        <v>46164</v>
      </c>
      <c r="C2120" s="48"/>
      <c r="D2120" s="48">
        <v>353</v>
      </c>
      <c r="E2120" s="48">
        <v>10</v>
      </c>
      <c r="F2120" s="48"/>
      <c r="G2120" s="48" t="s">
        <v>4435</v>
      </c>
      <c r="H2120" s="50" t="s">
        <v>4436</v>
      </c>
      <c r="I2120" s="51" t="s">
        <v>153</v>
      </c>
      <c r="J2120" s="52" t="s">
        <v>444</v>
      </c>
      <c r="K2120" s="53" t="s">
        <v>28</v>
      </c>
      <c r="L2120" s="53"/>
      <c r="M2120" s="95"/>
      <c r="N2120" s="97"/>
      <c r="O2120" s="48" t="s">
        <v>198</v>
      </c>
      <c r="P2120" s="48" t="s">
        <v>28</v>
      </c>
      <c r="Q2120" s="46" t="s">
        <v>4437</v>
      </c>
      <c r="R2120" s="186" t="s">
        <v>4438</v>
      </c>
      <c r="S2120" s="8"/>
    </row>
    <row r="2121" spans="1:19" ht="19.2" x14ac:dyDescent="0.25">
      <c r="A2121" s="46" t="s">
        <v>4439</v>
      </c>
      <c r="B2121" s="47">
        <v>46164</v>
      </c>
      <c r="C2121" s="48"/>
      <c r="D2121" s="48">
        <v>353</v>
      </c>
      <c r="E2121" s="48">
        <v>20</v>
      </c>
      <c r="F2121" s="48"/>
      <c r="G2121" s="48" t="s">
        <v>4435</v>
      </c>
      <c r="H2121" s="50"/>
      <c r="I2121" s="51"/>
      <c r="J2121" s="52"/>
      <c r="K2121" s="53"/>
      <c r="L2121" s="53"/>
      <c r="M2121" s="95"/>
      <c r="N2121" s="97"/>
      <c r="O2121" s="48" t="s">
        <v>198</v>
      </c>
      <c r="P2121" s="48" t="s">
        <v>28</v>
      </c>
      <c r="Q2121" s="46" t="s">
        <v>4437</v>
      </c>
      <c r="R2121" s="186" t="s">
        <v>4440</v>
      </c>
      <c r="S2121" s="8"/>
    </row>
    <row r="2122" spans="1:19" ht="19.2" x14ac:dyDescent="0.25">
      <c r="A2122" s="46" t="s">
        <v>4441</v>
      </c>
      <c r="B2122" s="47">
        <v>46164</v>
      </c>
      <c r="C2122" s="48"/>
      <c r="D2122" s="48">
        <v>353</v>
      </c>
      <c r="E2122" s="48">
        <v>30</v>
      </c>
      <c r="F2122" s="48"/>
      <c r="G2122" s="48" t="s">
        <v>4435</v>
      </c>
      <c r="H2122" s="50"/>
      <c r="I2122" s="51"/>
      <c r="J2122" s="52"/>
      <c r="K2122" s="53"/>
      <c r="L2122" s="53"/>
      <c r="M2122" s="95"/>
      <c r="N2122" s="97"/>
      <c r="O2122" s="48" t="s">
        <v>198</v>
      </c>
      <c r="P2122" s="48" t="s">
        <v>28</v>
      </c>
      <c r="Q2122" s="46" t="s">
        <v>4437</v>
      </c>
      <c r="R2122" s="186" t="s">
        <v>4442</v>
      </c>
      <c r="S2122" s="8"/>
    </row>
    <row r="2123" spans="1:19" ht="19.2" x14ac:dyDescent="0.25">
      <c r="A2123" s="46" t="s">
        <v>4443</v>
      </c>
      <c r="B2123" s="47">
        <v>46164</v>
      </c>
      <c r="C2123" s="48"/>
      <c r="D2123" s="48">
        <v>353</v>
      </c>
      <c r="E2123" s="48">
        <v>40</v>
      </c>
      <c r="F2123" s="48"/>
      <c r="G2123" s="48" t="s">
        <v>4435</v>
      </c>
      <c r="H2123" s="50"/>
      <c r="I2123" s="51"/>
      <c r="J2123" s="52"/>
      <c r="K2123" s="53"/>
      <c r="L2123" s="53"/>
      <c r="M2123" s="95"/>
      <c r="N2123" s="97"/>
      <c r="O2123" s="48" t="s">
        <v>198</v>
      </c>
      <c r="P2123" s="48" t="s">
        <v>28</v>
      </c>
      <c r="Q2123" s="46" t="s">
        <v>4437</v>
      </c>
      <c r="R2123" s="186" t="s">
        <v>4444</v>
      </c>
      <c r="S2123" s="8"/>
    </row>
    <row r="2124" spans="1:19" ht="19.2" x14ac:dyDescent="0.25">
      <c r="A2124" s="46" t="s">
        <v>4445</v>
      </c>
      <c r="B2124" s="47">
        <v>46164</v>
      </c>
      <c r="C2124" s="48"/>
      <c r="D2124" s="48">
        <v>353</v>
      </c>
      <c r="E2124" s="48">
        <v>10</v>
      </c>
      <c r="F2124" s="48"/>
      <c r="G2124" s="48" t="s">
        <v>4446</v>
      </c>
      <c r="H2124" s="50" t="s">
        <v>298</v>
      </c>
      <c r="I2124" s="51" t="s">
        <v>47</v>
      </c>
      <c r="J2124" s="52" t="s">
        <v>299</v>
      </c>
      <c r="K2124" s="53" t="s">
        <v>28</v>
      </c>
      <c r="L2124" s="53"/>
      <c r="M2124" s="95"/>
      <c r="N2124" s="97"/>
      <c r="O2124" s="48" t="s">
        <v>198</v>
      </c>
      <c r="P2124" s="48" t="s">
        <v>28</v>
      </c>
      <c r="Q2124" s="46" t="s">
        <v>4447</v>
      </c>
      <c r="R2124" s="186" t="s">
        <v>4448</v>
      </c>
      <c r="S2124" s="8"/>
    </row>
    <row r="2125" spans="1:19" ht="19.2" x14ac:dyDescent="0.25">
      <c r="A2125" s="46" t="s">
        <v>4449</v>
      </c>
      <c r="B2125" s="47">
        <v>46164</v>
      </c>
      <c r="C2125" s="48"/>
      <c r="D2125" s="48">
        <v>353</v>
      </c>
      <c r="E2125" s="48">
        <v>20</v>
      </c>
      <c r="F2125" s="48"/>
      <c r="G2125" s="48" t="s">
        <v>4446</v>
      </c>
      <c r="H2125" s="50"/>
      <c r="I2125" s="51"/>
      <c r="J2125" s="52"/>
      <c r="K2125" s="53"/>
      <c r="L2125" s="53"/>
      <c r="M2125" s="95"/>
      <c r="N2125" s="97"/>
      <c r="O2125" s="48" t="s">
        <v>198</v>
      </c>
      <c r="P2125" s="48" t="s">
        <v>28</v>
      </c>
      <c r="Q2125" s="46" t="s">
        <v>4447</v>
      </c>
      <c r="R2125" s="186" t="s">
        <v>4450</v>
      </c>
      <c r="S2125" s="8"/>
    </row>
    <row r="2126" spans="1:19" ht="19.2" x14ac:dyDescent="0.25">
      <c r="A2126" s="46" t="s">
        <v>4451</v>
      </c>
      <c r="B2126" s="47">
        <v>46164</v>
      </c>
      <c r="C2126" s="48"/>
      <c r="D2126" s="48" t="s">
        <v>4452</v>
      </c>
      <c r="E2126" s="48">
        <v>10</v>
      </c>
      <c r="F2126" s="48"/>
      <c r="G2126" s="48" t="s">
        <v>4453</v>
      </c>
      <c r="H2126" s="50" t="s">
        <v>4454</v>
      </c>
      <c r="I2126" s="51"/>
      <c r="J2126" s="52">
        <v>1</v>
      </c>
      <c r="K2126" s="53" t="s">
        <v>28</v>
      </c>
      <c r="L2126" s="53"/>
      <c r="M2126" s="95"/>
      <c r="N2126" s="97"/>
      <c r="O2126" s="48" t="s">
        <v>29</v>
      </c>
      <c r="P2126" s="48" t="s">
        <v>28</v>
      </c>
      <c r="Q2126" s="46" t="s">
        <v>30</v>
      </c>
      <c r="R2126" s="186" t="s">
        <v>4455</v>
      </c>
      <c r="S2126" s="8"/>
    </row>
    <row r="2127" spans="1:19" ht="28.8" x14ac:dyDescent="0.25">
      <c r="A2127" s="46" t="s">
        <v>4456</v>
      </c>
      <c r="B2127" s="47">
        <v>46164</v>
      </c>
      <c r="C2127" s="48"/>
      <c r="D2127" s="48" t="s">
        <v>4452</v>
      </c>
      <c r="E2127" s="48">
        <v>10</v>
      </c>
      <c r="F2127" s="48"/>
      <c r="G2127" s="48" t="s">
        <v>4457</v>
      </c>
      <c r="H2127" s="50" t="s">
        <v>4458</v>
      </c>
      <c r="I2127" s="51" t="s">
        <v>153</v>
      </c>
      <c r="J2127" s="52" t="s">
        <v>1781</v>
      </c>
      <c r="K2127" s="53" t="s">
        <v>28</v>
      </c>
      <c r="L2127" s="53"/>
      <c r="M2127" s="95"/>
      <c r="N2127" s="97"/>
      <c r="O2127" s="48" t="s">
        <v>198</v>
      </c>
      <c r="P2127" s="48" t="s">
        <v>28</v>
      </c>
      <c r="Q2127" s="46" t="s">
        <v>4459</v>
      </c>
      <c r="R2127" s="186" t="s">
        <v>4460</v>
      </c>
      <c r="S2127" s="8"/>
    </row>
    <row r="2128" spans="1:19" ht="19.2" x14ac:dyDescent="0.25">
      <c r="A2128" s="46" t="s">
        <v>4461</v>
      </c>
      <c r="B2128" s="47">
        <v>46164</v>
      </c>
      <c r="C2128" s="48"/>
      <c r="D2128" s="48" t="s">
        <v>4452</v>
      </c>
      <c r="E2128" s="48">
        <v>20</v>
      </c>
      <c r="F2128" s="48"/>
      <c r="G2128" s="48" t="s">
        <v>4457</v>
      </c>
      <c r="H2128" s="50"/>
      <c r="I2128" s="51"/>
      <c r="J2128" s="52"/>
      <c r="K2128" s="53"/>
      <c r="L2128" s="53"/>
      <c r="M2128" s="95"/>
      <c r="N2128" s="97"/>
      <c r="O2128" s="48" t="s">
        <v>198</v>
      </c>
      <c r="P2128" s="48" t="s">
        <v>28</v>
      </c>
      <c r="Q2128" s="46" t="s">
        <v>4459</v>
      </c>
      <c r="R2128" s="186" t="s">
        <v>4462</v>
      </c>
      <c r="S2128" s="8"/>
    </row>
    <row r="2129" spans="1:19" ht="28.8" x14ac:dyDescent="0.25">
      <c r="A2129" s="46" t="s">
        <v>4463</v>
      </c>
      <c r="B2129" s="47">
        <v>46164</v>
      </c>
      <c r="C2129" s="48"/>
      <c r="D2129" s="48" t="s">
        <v>4452</v>
      </c>
      <c r="E2129" s="48">
        <v>30</v>
      </c>
      <c r="F2129" s="48"/>
      <c r="G2129" s="48" t="s">
        <v>4457</v>
      </c>
      <c r="H2129" s="50"/>
      <c r="I2129" s="51"/>
      <c r="J2129" s="52"/>
      <c r="K2129" s="53"/>
      <c r="L2129" s="53"/>
      <c r="M2129" s="95"/>
      <c r="N2129" s="97"/>
      <c r="O2129" s="48" t="s">
        <v>198</v>
      </c>
      <c r="P2129" s="48" t="s">
        <v>28</v>
      </c>
      <c r="Q2129" s="46" t="s">
        <v>4459</v>
      </c>
      <c r="R2129" s="186" t="s">
        <v>4464</v>
      </c>
      <c r="S2129" s="8"/>
    </row>
    <row r="2130" spans="1:19" ht="19.2" x14ac:dyDescent="0.25">
      <c r="A2130" s="46" t="s">
        <v>4465</v>
      </c>
      <c r="B2130" s="47">
        <v>46164</v>
      </c>
      <c r="C2130" s="48"/>
      <c r="D2130" s="48" t="s">
        <v>4452</v>
      </c>
      <c r="E2130" s="48">
        <v>40</v>
      </c>
      <c r="F2130" s="48"/>
      <c r="G2130" s="48" t="s">
        <v>4457</v>
      </c>
      <c r="H2130" s="50"/>
      <c r="I2130" s="51"/>
      <c r="J2130" s="52"/>
      <c r="K2130" s="53"/>
      <c r="L2130" s="53"/>
      <c r="M2130" s="95"/>
      <c r="N2130" s="97"/>
      <c r="O2130" s="48" t="s">
        <v>198</v>
      </c>
      <c r="P2130" s="48" t="s">
        <v>28</v>
      </c>
      <c r="Q2130" s="46" t="s">
        <v>4459</v>
      </c>
      <c r="R2130" s="186" t="s">
        <v>4466</v>
      </c>
      <c r="S2130" s="8"/>
    </row>
    <row r="2131" spans="1:19" ht="28.8" x14ac:dyDescent="0.25">
      <c r="A2131" s="46" t="s">
        <v>4467</v>
      </c>
      <c r="B2131" s="47">
        <v>46164</v>
      </c>
      <c r="C2131" s="48"/>
      <c r="D2131" s="48" t="s">
        <v>4452</v>
      </c>
      <c r="E2131" s="48">
        <v>10</v>
      </c>
      <c r="F2131" s="48"/>
      <c r="G2131" s="48" t="s">
        <v>4468</v>
      </c>
      <c r="H2131" s="50" t="s">
        <v>250</v>
      </c>
      <c r="I2131" s="51" t="s">
        <v>153</v>
      </c>
      <c r="J2131" s="52" t="s">
        <v>251</v>
      </c>
      <c r="K2131" s="53" t="s">
        <v>28</v>
      </c>
      <c r="L2131" s="53"/>
      <c r="M2131" s="95"/>
      <c r="N2131" s="97"/>
      <c r="O2131" s="48" t="s">
        <v>198</v>
      </c>
      <c r="P2131" s="48" t="s">
        <v>28</v>
      </c>
      <c r="Q2131" s="46" t="s">
        <v>4469</v>
      </c>
      <c r="R2131" s="186" t="s">
        <v>4470</v>
      </c>
      <c r="S2131" s="8"/>
    </row>
    <row r="2132" spans="1:19" ht="28.8" x14ac:dyDescent="0.25">
      <c r="A2132" s="46" t="s">
        <v>4471</v>
      </c>
      <c r="B2132" s="47">
        <v>46164</v>
      </c>
      <c r="C2132" s="48"/>
      <c r="D2132" s="48" t="s">
        <v>4452</v>
      </c>
      <c r="E2132" s="48">
        <v>20</v>
      </c>
      <c r="F2132" s="48"/>
      <c r="G2132" s="48" t="s">
        <v>4468</v>
      </c>
      <c r="H2132" s="50"/>
      <c r="I2132" s="51"/>
      <c r="J2132" s="52"/>
      <c r="K2132" s="53"/>
      <c r="L2132" s="53"/>
      <c r="M2132" s="95"/>
      <c r="N2132" s="97"/>
      <c r="O2132" s="48" t="s">
        <v>198</v>
      </c>
      <c r="P2132" s="48" t="s">
        <v>28</v>
      </c>
      <c r="Q2132" s="46" t="s">
        <v>4469</v>
      </c>
      <c r="R2132" s="186" t="s">
        <v>4472</v>
      </c>
      <c r="S2132" s="8"/>
    </row>
    <row r="2133" spans="1:19" ht="19.2" x14ac:dyDescent="0.25">
      <c r="A2133" s="46" t="s">
        <v>4473</v>
      </c>
      <c r="B2133" s="47">
        <v>46164</v>
      </c>
      <c r="C2133" s="48"/>
      <c r="D2133" s="48" t="s">
        <v>4474</v>
      </c>
      <c r="E2133" s="48">
        <v>10</v>
      </c>
      <c r="F2133" s="48"/>
      <c r="G2133" s="48" t="s">
        <v>4475</v>
      </c>
      <c r="H2133" s="50" t="s">
        <v>4476</v>
      </c>
      <c r="I2133" s="51"/>
      <c r="J2133" s="52" t="s">
        <v>385</v>
      </c>
      <c r="K2133" s="53" t="s">
        <v>28</v>
      </c>
      <c r="L2133" s="53"/>
      <c r="M2133" s="95"/>
      <c r="N2133" s="97"/>
      <c r="O2133" s="52" t="s">
        <v>29</v>
      </c>
      <c r="P2133" s="52" t="s">
        <v>28</v>
      </c>
      <c r="Q2133" s="44" t="s">
        <v>4477</v>
      </c>
      <c r="R2133" s="186" t="s">
        <v>4478</v>
      </c>
      <c r="S2133" s="8"/>
    </row>
    <row r="2134" spans="1:19" s="3" customFormat="1" ht="38.4" x14ac:dyDescent="0.25">
      <c r="A2134" s="8" t="s">
        <v>4479</v>
      </c>
      <c r="B2134" s="47">
        <v>46164</v>
      </c>
      <c r="C2134" s="48"/>
      <c r="D2134" s="48" t="s">
        <v>4474</v>
      </c>
      <c r="E2134" s="48">
        <v>20</v>
      </c>
      <c r="F2134" s="48"/>
      <c r="G2134" s="48" t="s">
        <v>4475</v>
      </c>
      <c r="H2134" s="50"/>
      <c r="I2134" s="51"/>
      <c r="J2134" s="52"/>
      <c r="K2134" s="52"/>
      <c r="L2134" s="52"/>
      <c r="M2134" s="135"/>
      <c r="N2134" s="52"/>
      <c r="O2134" s="52" t="s">
        <v>29</v>
      </c>
      <c r="P2134" s="52" t="s">
        <v>28</v>
      </c>
      <c r="Q2134" s="45" t="s">
        <v>33</v>
      </c>
      <c r="R2134" s="186" t="s">
        <v>4480</v>
      </c>
      <c r="S2134" s="49"/>
    </row>
    <row r="2135" spans="1:19" ht="19.2" x14ac:dyDescent="0.25">
      <c r="A2135" s="46" t="s">
        <v>4481</v>
      </c>
      <c r="B2135" s="47">
        <v>46164</v>
      </c>
      <c r="C2135" s="48"/>
      <c r="D2135" s="48" t="s">
        <v>4474</v>
      </c>
      <c r="E2135" s="48">
        <v>10</v>
      </c>
      <c r="F2135" s="48"/>
      <c r="G2135" s="48" t="s">
        <v>4482</v>
      </c>
      <c r="H2135" s="50"/>
      <c r="I2135" s="51"/>
      <c r="J2135" s="52"/>
      <c r="K2135" s="53"/>
      <c r="L2135" s="53"/>
      <c r="M2135" s="95"/>
      <c r="N2135" s="97"/>
      <c r="O2135" s="52" t="s">
        <v>29</v>
      </c>
      <c r="P2135" s="52" t="s">
        <v>28</v>
      </c>
      <c r="Q2135" s="44" t="s">
        <v>4483</v>
      </c>
      <c r="R2135" s="186" t="s">
        <v>4484</v>
      </c>
      <c r="S2135" s="8"/>
    </row>
    <row r="2136" spans="1:19" ht="28.8" x14ac:dyDescent="0.25">
      <c r="A2136" s="46" t="s">
        <v>4485</v>
      </c>
      <c r="B2136" s="47">
        <v>46164</v>
      </c>
      <c r="C2136" s="48"/>
      <c r="D2136" s="48" t="s">
        <v>4474</v>
      </c>
      <c r="E2136" s="48">
        <v>20</v>
      </c>
      <c r="F2136" s="48"/>
      <c r="G2136" s="48" t="s">
        <v>4482</v>
      </c>
      <c r="H2136" s="50"/>
      <c r="I2136" s="51"/>
      <c r="J2136" s="52"/>
      <c r="K2136" s="53"/>
      <c r="L2136" s="53"/>
      <c r="M2136" s="95"/>
      <c r="N2136" s="97"/>
      <c r="O2136" s="52" t="s">
        <v>29</v>
      </c>
      <c r="P2136" s="52" t="s">
        <v>28</v>
      </c>
      <c r="Q2136" s="44" t="s">
        <v>4483</v>
      </c>
      <c r="R2136" s="186" t="s">
        <v>4486</v>
      </c>
      <c r="S2136" s="8"/>
    </row>
    <row r="2137" spans="1:19" ht="19.2" x14ac:dyDescent="0.25">
      <c r="A2137" s="46" t="s">
        <v>4487</v>
      </c>
      <c r="B2137" s="47">
        <v>46164</v>
      </c>
      <c r="C2137" s="48"/>
      <c r="D2137" s="48" t="s">
        <v>4474</v>
      </c>
      <c r="E2137" s="48">
        <v>30</v>
      </c>
      <c r="F2137" s="48"/>
      <c r="G2137" s="48" t="s">
        <v>4482</v>
      </c>
      <c r="H2137" s="50"/>
      <c r="I2137" s="51"/>
      <c r="J2137" s="52"/>
      <c r="K2137" s="53"/>
      <c r="L2137" s="53"/>
      <c r="M2137" s="95"/>
      <c r="N2137" s="97"/>
      <c r="O2137" s="52" t="s">
        <v>29</v>
      </c>
      <c r="P2137" s="52" t="s">
        <v>28</v>
      </c>
      <c r="Q2137" s="44" t="s">
        <v>4483</v>
      </c>
      <c r="R2137" s="186" t="s">
        <v>4488</v>
      </c>
      <c r="S2137" s="8"/>
    </row>
    <row r="2138" spans="1:19" ht="19.2" x14ac:dyDescent="0.25">
      <c r="A2138" s="46" t="s">
        <v>4489</v>
      </c>
      <c r="B2138" s="47">
        <v>46164</v>
      </c>
      <c r="C2138" s="48"/>
      <c r="D2138" s="48" t="s">
        <v>4474</v>
      </c>
      <c r="E2138" s="48">
        <v>10</v>
      </c>
      <c r="F2138" s="48"/>
      <c r="G2138" s="48" t="s">
        <v>4490</v>
      </c>
      <c r="H2138" s="50" t="s">
        <v>152</v>
      </c>
      <c r="I2138" s="51" t="s">
        <v>153</v>
      </c>
      <c r="J2138" s="52" t="s">
        <v>154</v>
      </c>
      <c r="K2138" s="53" t="s">
        <v>28</v>
      </c>
      <c r="L2138" s="53"/>
      <c r="M2138" s="95"/>
      <c r="N2138" s="97"/>
      <c r="O2138" s="52" t="s">
        <v>29</v>
      </c>
      <c r="P2138" s="52" t="s">
        <v>28</v>
      </c>
      <c r="Q2138" s="44" t="s">
        <v>4491</v>
      </c>
      <c r="R2138" s="186" t="s">
        <v>4492</v>
      </c>
      <c r="S2138" s="8"/>
    </row>
    <row r="2139" spans="1:19" ht="19.2" x14ac:dyDescent="0.25">
      <c r="A2139" s="46" t="s">
        <v>4493</v>
      </c>
      <c r="B2139" s="47">
        <v>46164</v>
      </c>
      <c r="C2139" s="48"/>
      <c r="D2139" s="48" t="s">
        <v>4474</v>
      </c>
      <c r="E2139" s="48">
        <v>20</v>
      </c>
      <c r="F2139" s="48"/>
      <c r="G2139" s="48" t="s">
        <v>4490</v>
      </c>
      <c r="H2139" s="50"/>
      <c r="I2139" s="51"/>
      <c r="J2139" s="52"/>
      <c r="K2139" s="53"/>
      <c r="L2139" s="53"/>
      <c r="M2139" s="95"/>
      <c r="N2139" s="97"/>
      <c r="O2139" s="52" t="s">
        <v>29</v>
      </c>
      <c r="P2139" s="52" t="s">
        <v>28</v>
      </c>
      <c r="Q2139" s="8" t="s">
        <v>4491</v>
      </c>
      <c r="R2139" s="186" t="s">
        <v>4494</v>
      </c>
      <c r="S2139" s="8"/>
    </row>
    <row r="2140" spans="1:19" x14ac:dyDescent="0.25">
      <c r="R2140" s="206"/>
    </row>
    <row r="2141" spans="1:19" x14ac:dyDescent="0.25">
      <c r="R2141" s="206"/>
    </row>
  </sheetData>
  <protectedRanges>
    <protectedRange sqref="A1:P1048576" name="Range2" securityDescriptor="O:WDG:WDD:(A;;CC;;;S-1-5-21-1664030021-163367123-1572520397-264517)"/>
  </protectedRanges>
  <mergeCells count="2">
    <mergeCell ref="D1:S1"/>
    <mergeCell ref="D2:S2"/>
  </mergeCells>
  <printOptions horizontalCentered="1" verticalCentered="1"/>
  <pageMargins left="0.3" right="0.3" top="0.5" bottom="0.5" header="0.25" footer="0.3"/>
  <pageSetup scale="75" orientation="landscape" r:id="rId1"/>
  <headerFooter alignWithMargins="0">
    <oddFooter>&amp;L&amp;F&amp;C&amp;A&amp;RPage &amp;P of &amp;N</oddFooter>
  </headerFooter>
  <ignoredErrors>
    <ignoredError sqref="J468" twoDigitTextYear="1"/>
    <ignoredError sqref="O2131 O212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56C92-A811-4986-91C0-4BCB8767DC48}">
  <dimension ref="A1:D22"/>
  <sheetViews>
    <sheetView workbookViewId="0">
      <pane ySplit="1" topLeftCell="A2" activePane="bottomLeft" state="frozen"/>
      <selection pane="bottomLeft" activeCell="A2" sqref="A2"/>
    </sheetView>
  </sheetViews>
  <sheetFormatPr defaultRowHeight="13.8" x14ac:dyDescent="0.25"/>
  <cols>
    <col min="1" max="1" width="33.59765625" customWidth="1"/>
    <col min="2" max="2" width="54.09765625" bestFit="1" customWidth="1"/>
    <col min="3" max="3" width="11.3984375" customWidth="1"/>
    <col min="4" max="4" width="33.296875" customWidth="1"/>
    <col min="255" max="255" width="33.59765625" customWidth="1"/>
    <col min="256" max="256" width="23.296875" customWidth="1"/>
    <col min="257" max="257" width="11.3984375" customWidth="1"/>
    <col min="258" max="258" width="33.296875" customWidth="1"/>
    <col min="511" max="511" width="33.59765625" customWidth="1"/>
    <col min="512" max="512" width="23.296875" customWidth="1"/>
    <col min="513" max="513" width="11.3984375" customWidth="1"/>
    <col min="514" max="514" width="33.296875" customWidth="1"/>
    <col min="767" max="767" width="33.59765625" customWidth="1"/>
    <col min="768" max="768" width="23.296875" customWidth="1"/>
    <col min="769" max="769" width="11.3984375" customWidth="1"/>
    <col min="770" max="770" width="33.296875" customWidth="1"/>
    <col min="1023" max="1023" width="33.59765625" customWidth="1"/>
    <col min="1024" max="1024" width="23.296875" customWidth="1"/>
    <col min="1025" max="1025" width="11.3984375" customWidth="1"/>
    <col min="1026" max="1026" width="33.296875" customWidth="1"/>
    <col min="1279" max="1279" width="33.59765625" customWidth="1"/>
    <col min="1280" max="1280" width="23.296875" customWidth="1"/>
    <col min="1281" max="1281" width="11.3984375" customWidth="1"/>
    <col min="1282" max="1282" width="33.296875" customWidth="1"/>
    <col min="1535" max="1535" width="33.59765625" customWidth="1"/>
    <col min="1536" max="1536" width="23.296875" customWidth="1"/>
    <col min="1537" max="1537" width="11.3984375" customWidth="1"/>
    <col min="1538" max="1538" width="33.296875" customWidth="1"/>
    <col min="1791" max="1791" width="33.59765625" customWidth="1"/>
    <col min="1792" max="1792" width="23.296875" customWidth="1"/>
    <col min="1793" max="1793" width="11.3984375" customWidth="1"/>
    <col min="1794" max="1794" width="33.296875" customWidth="1"/>
    <col min="2047" max="2047" width="33.59765625" customWidth="1"/>
    <col min="2048" max="2048" width="23.296875" customWidth="1"/>
    <col min="2049" max="2049" width="11.3984375" customWidth="1"/>
    <col min="2050" max="2050" width="33.296875" customWidth="1"/>
    <col min="2303" max="2303" width="33.59765625" customWidth="1"/>
    <col min="2304" max="2304" width="23.296875" customWidth="1"/>
    <col min="2305" max="2305" width="11.3984375" customWidth="1"/>
    <col min="2306" max="2306" width="33.296875" customWidth="1"/>
    <col min="2559" max="2559" width="33.59765625" customWidth="1"/>
    <col min="2560" max="2560" width="23.296875" customWidth="1"/>
    <col min="2561" max="2561" width="11.3984375" customWidth="1"/>
    <col min="2562" max="2562" width="33.296875" customWidth="1"/>
    <col min="2815" max="2815" width="33.59765625" customWidth="1"/>
    <col min="2816" max="2816" width="23.296875" customWidth="1"/>
    <col min="2817" max="2817" width="11.3984375" customWidth="1"/>
    <col min="2818" max="2818" width="33.296875" customWidth="1"/>
    <col min="3071" max="3071" width="33.59765625" customWidth="1"/>
    <col min="3072" max="3072" width="23.296875" customWidth="1"/>
    <col min="3073" max="3073" width="11.3984375" customWidth="1"/>
    <col min="3074" max="3074" width="33.296875" customWidth="1"/>
    <col min="3327" max="3327" width="33.59765625" customWidth="1"/>
    <col min="3328" max="3328" width="23.296875" customWidth="1"/>
    <col min="3329" max="3329" width="11.3984375" customWidth="1"/>
    <col min="3330" max="3330" width="33.296875" customWidth="1"/>
    <col min="3583" max="3583" width="33.59765625" customWidth="1"/>
    <col min="3584" max="3584" width="23.296875" customWidth="1"/>
    <col min="3585" max="3585" width="11.3984375" customWidth="1"/>
    <col min="3586" max="3586" width="33.296875" customWidth="1"/>
    <col min="3839" max="3839" width="33.59765625" customWidth="1"/>
    <col min="3840" max="3840" width="23.296875" customWidth="1"/>
    <col min="3841" max="3841" width="11.3984375" customWidth="1"/>
    <col min="3842" max="3842" width="33.296875" customWidth="1"/>
    <col min="4095" max="4095" width="33.59765625" customWidth="1"/>
    <col min="4096" max="4096" width="23.296875" customWidth="1"/>
    <col min="4097" max="4097" width="11.3984375" customWidth="1"/>
    <col min="4098" max="4098" width="33.296875" customWidth="1"/>
    <col min="4351" max="4351" width="33.59765625" customWidth="1"/>
    <col min="4352" max="4352" width="23.296875" customWidth="1"/>
    <col min="4353" max="4353" width="11.3984375" customWidth="1"/>
    <col min="4354" max="4354" width="33.296875" customWidth="1"/>
    <col min="4607" max="4607" width="33.59765625" customWidth="1"/>
    <col min="4608" max="4608" width="23.296875" customWidth="1"/>
    <col min="4609" max="4609" width="11.3984375" customWidth="1"/>
    <col min="4610" max="4610" width="33.296875" customWidth="1"/>
    <col min="4863" max="4863" width="33.59765625" customWidth="1"/>
    <col min="4864" max="4864" width="23.296875" customWidth="1"/>
    <col min="4865" max="4865" width="11.3984375" customWidth="1"/>
    <col min="4866" max="4866" width="33.296875" customWidth="1"/>
    <col min="5119" max="5119" width="33.59765625" customWidth="1"/>
    <col min="5120" max="5120" width="23.296875" customWidth="1"/>
    <col min="5121" max="5121" width="11.3984375" customWidth="1"/>
    <col min="5122" max="5122" width="33.296875" customWidth="1"/>
    <col min="5375" max="5375" width="33.59765625" customWidth="1"/>
    <col min="5376" max="5376" width="23.296875" customWidth="1"/>
    <col min="5377" max="5377" width="11.3984375" customWidth="1"/>
    <col min="5378" max="5378" width="33.296875" customWidth="1"/>
    <col min="5631" max="5631" width="33.59765625" customWidth="1"/>
    <col min="5632" max="5632" width="23.296875" customWidth="1"/>
    <col min="5633" max="5633" width="11.3984375" customWidth="1"/>
    <col min="5634" max="5634" width="33.296875" customWidth="1"/>
    <col min="5887" max="5887" width="33.59765625" customWidth="1"/>
    <col min="5888" max="5888" width="23.296875" customWidth="1"/>
    <col min="5889" max="5889" width="11.3984375" customWidth="1"/>
    <col min="5890" max="5890" width="33.296875" customWidth="1"/>
    <col min="6143" max="6143" width="33.59765625" customWidth="1"/>
    <col min="6144" max="6144" width="23.296875" customWidth="1"/>
    <col min="6145" max="6145" width="11.3984375" customWidth="1"/>
    <col min="6146" max="6146" width="33.296875" customWidth="1"/>
    <col min="6399" max="6399" width="33.59765625" customWidth="1"/>
    <col min="6400" max="6400" width="23.296875" customWidth="1"/>
    <col min="6401" max="6401" width="11.3984375" customWidth="1"/>
    <col min="6402" max="6402" width="33.296875" customWidth="1"/>
    <col min="6655" max="6655" width="33.59765625" customWidth="1"/>
    <col min="6656" max="6656" width="23.296875" customWidth="1"/>
    <col min="6657" max="6657" width="11.3984375" customWidth="1"/>
    <col min="6658" max="6658" width="33.296875" customWidth="1"/>
    <col min="6911" max="6911" width="33.59765625" customWidth="1"/>
    <col min="6912" max="6912" width="23.296875" customWidth="1"/>
    <col min="6913" max="6913" width="11.3984375" customWidth="1"/>
    <col min="6914" max="6914" width="33.296875" customWidth="1"/>
    <col min="7167" max="7167" width="33.59765625" customWidth="1"/>
    <col min="7168" max="7168" width="23.296875" customWidth="1"/>
    <col min="7169" max="7169" width="11.3984375" customWidth="1"/>
    <col min="7170" max="7170" width="33.296875" customWidth="1"/>
    <col min="7423" max="7423" width="33.59765625" customWidth="1"/>
    <col min="7424" max="7424" width="23.296875" customWidth="1"/>
    <col min="7425" max="7425" width="11.3984375" customWidth="1"/>
    <col min="7426" max="7426" width="33.296875" customWidth="1"/>
    <col min="7679" max="7679" width="33.59765625" customWidth="1"/>
    <col min="7680" max="7680" width="23.296875" customWidth="1"/>
    <col min="7681" max="7681" width="11.3984375" customWidth="1"/>
    <col min="7682" max="7682" width="33.296875" customWidth="1"/>
    <col min="7935" max="7935" width="33.59765625" customWidth="1"/>
    <col min="7936" max="7936" width="23.296875" customWidth="1"/>
    <col min="7937" max="7937" width="11.3984375" customWidth="1"/>
    <col min="7938" max="7938" width="33.296875" customWidth="1"/>
    <col min="8191" max="8191" width="33.59765625" customWidth="1"/>
    <col min="8192" max="8192" width="23.296875" customWidth="1"/>
    <col min="8193" max="8193" width="11.3984375" customWidth="1"/>
    <col min="8194" max="8194" width="33.296875" customWidth="1"/>
    <col min="8447" max="8447" width="33.59765625" customWidth="1"/>
    <col min="8448" max="8448" width="23.296875" customWidth="1"/>
    <col min="8449" max="8449" width="11.3984375" customWidth="1"/>
    <col min="8450" max="8450" width="33.296875" customWidth="1"/>
    <col min="8703" max="8703" width="33.59765625" customWidth="1"/>
    <col min="8704" max="8704" width="23.296875" customWidth="1"/>
    <col min="8705" max="8705" width="11.3984375" customWidth="1"/>
    <col min="8706" max="8706" width="33.296875" customWidth="1"/>
    <col min="8959" max="8959" width="33.59765625" customWidth="1"/>
    <col min="8960" max="8960" width="23.296875" customWidth="1"/>
    <col min="8961" max="8961" width="11.3984375" customWidth="1"/>
    <col min="8962" max="8962" width="33.296875" customWidth="1"/>
    <col min="9215" max="9215" width="33.59765625" customWidth="1"/>
    <col min="9216" max="9216" width="23.296875" customWidth="1"/>
    <col min="9217" max="9217" width="11.3984375" customWidth="1"/>
    <col min="9218" max="9218" width="33.296875" customWidth="1"/>
    <col min="9471" max="9471" width="33.59765625" customWidth="1"/>
    <col min="9472" max="9472" width="23.296875" customWidth="1"/>
    <col min="9473" max="9473" width="11.3984375" customWidth="1"/>
    <col min="9474" max="9474" width="33.296875" customWidth="1"/>
    <col min="9727" max="9727" width="33.59765625" customWidth="1"/>
    <col min="9728" max="9728" width="23.296875" customWidth="1"/>
    <col min="9729" max="9729" width="11.3984375" customWidth="1"/>
    <col min="9730" max="9730" width="33.296875" customWidth="1"/>
    <col min="9983" max="9983" width="33.59765625" customWidth="1"/>
    <col min="9984" max="9984" width="23.296875" customWidth="1"/>
    <col min="9985" max="9985" width="11.3984375" customWidth="1"/>
    <col min="9986" max="9986" width="33.296875" customWidth="1"/>
    <col min="10239" max="10239" width="33.59765625" customWidth="1"/>
    <col min="10240" max="10240" width="23.296875" customWidth="1"/>
    <col min="10241" max="10241" width="11.3984375" customWidth="1"/>
    <col min="10242" max="10242" width="33.296875" customWidth="1"/>
    <col min="10495" max="10495" width="33.59765625" customWidth="1"/>
    <col min="10496" max="10496" width="23.296875" customWidth="1"/>
    <col min="10497" max="10497" width="11.3984375" customWidth="1"/>
    <col min="10498" max="10498" width="33.296875" customWidth="1"/>
    <col min="10751" max="10751" width="33.59765625" customWidth="1"/>
    <col min="10752" max="10752" width="23.296875" customWidth="1"/>
    <col min="10753" max="10753" width="11.3984375" customWidth="1"/>
    <col min="10754" max="10754" width="33.296875" customWidth="1"/>
    <col min="11007" max="11007" width="33.59765625" customWidth="1"/>
    <col min="11008" max="11008" width="23.296875" customWidth="1"/>
    <col min="11009" max="11009" width="11.3984375" customWidth="1"/>
    <col min="11010" max="11010" width="33.296875" customWidth="1"/>
    <col min="11263" max="11263" width="33.59765625" customWidth="1"/>
    <col min="11264" max="11264" width="23.296875" customWidth="1"/>
    <col min="11265" max="11265" width="11.3984375" customWidth="1"/>
    <col min="11266" max="11266" width="33.296875" customWidth="1"/>
    <col min="11519" max="11519" width="33.59765625" customWidth="1"/>
    <col min="11520" max="11520" width="23.296875" customWidth="1"/>
    <col min="11521" max="11521" width="11.3984375" customWidth="1"/>
    <col min="11522" max="11522" width="33.296875" customWidth="1"/>
    <col min="11775" max="11775" width="33.59765625" customWidth="1"/>
    <col min="11776" max="11776" width="23.296875" customWidth="1"/>
    <col min="11777" max="11777" width="11.3984375" customWidth="1"/>
    <col min="11778" max="11778" width="33.296875" customWidth="1"/>
    <col min="12031" max="12031" width="33.59765625" customWidth="1"/>
    <col min="12032" max="12032" width="23.296875" customWidth="1"/>
    <col min="12033" max="12033" width="11.3984375" customWidth="1"/>
    <col min="12034" max="12034" width="33.296875" customWidth="1"/>
    <col min="12287" max="12287" width="33.59765625" customWidth="1"/>
    <col min="12288" max="12288" width="23.296875" customWidth="1"/>
    <col min="12289" max="12289" width="11.3984375" customWidth="1"/>
    <col min="12290" max="12290" width="33.296875" customWidth="1"/>
    <col min="12543" max="12543" width="33.59765625" customWidth="1"/>
    <col min="12544" max="12544" width="23.296875" customWidth="1"/>
    <col min="12545" max="12545" width="11.3984375" customWidth="1"/>
    <col min="12546" max="12546" width="33.296875" customWidth="1"/>
    <col min="12799" max="12799" width="33.59765625" customWidth="1"/>
    <col min="12800" max="12800" width="23.296875" customWidth="1"/>
    <col min="12801" max="12801" width="11.3984375" customWidth="1"/>
    <col min="12802" max="12802" width="33.296875" customWidth="1"/>
    <col min="13055" max="13055" width="33.59765625" customWidth="1"/>
    <col min="13056" max="13056" width="23.296875" customWidth="1"/>
    <col min="13057" max="13057" width="11.3984375" customWidth="1"/>
    <col min="13058" max="13058" width="33.296875" customWidth="1"/>
    <col min="13311" max="13311" width="33.59765625" customWidth="1"/>
    <col min="13312" max="13312" width="23.296875" customWidth="1"/>
    <col min="13313" max="13313" width="11.3984375" customWidth="1"/>
    <col min="13314" max="13314" width="33.296875" customWidth="1"/>
    <col min="13567" max="13567" width="33.59765625" customWidth="1"/>
    <col min="13568" max="13568" width="23.296875" customWidth="1"/>
    <col min="13569" max="13569" width="11.3984375" customWidth="1"/>
    <col min="13570" max="13570" width="33.296875" customWidth="1"/>
    <col min="13823" max="13823" width="33.59765625" customWidth="1"/>
    <col min="13824" max="13824" width="23.296875" customWidth="1"/>
    <col min="13825" max="13825" width="11.3984375" customWidth="1"/>
    <col min="13826" max="13826" width="33.296875" customWidth="1"/>
    <col min="14079" max="14079" width="33.59765625" customWidth="1"/>
    <col min="14080" max="14080" width="23.296875" customWidth="1"/>
    <col min="14081" max="14081" width="11.3984375" customWidth="1"/>
    <col min="14082" max="14082" width="33.296875" customWidth="1"/>
    <col min="14335" max="14335" width="33.59765625" customWidth="1"/>
    <col min="14336" max="14336" width="23.296875" customWidth="1"/>
    <col min="14337" max="14337" width="11.3984375" customWidth="1"/>
    <col min="14338" max="14338" width="33.296875" customWidth="1"/>
    <col min="14591" max="14591" width="33.59765625" customWidth="1"/>
    <col min="14592" max="14592" width="23.296875" customWidth="1"/>
    <col min="14593" max="14593" width="11.3984375" customWidth="1"/>
    <col min="14594" max="14594" width="33.296875" customWidth="1"/>
    <col min="14847" max="14847" width="33.59765625" customWidth="1"/>
    <col min="14848" max="14848" width="23.296875" customWidth="1"/>
    <col min="14849" max="14849" width="11.3984375" customWidth="1"/>
    <col min="14850" max="14850" width="33.296875" customWidth="1"/>
    <col min="15103" max="15103" width="33.59765625" customWidth="1"/>
    <col min="15104" max="15104" width="23.296875" customWidth="1"/>
    <col min="15105" max="15105" width="11.3984375" customWidth="1"/>
    <col min="15106" max="15106" width="33.296875" customWidth="1"/>
    <col min="15359" max="15359" width="33.59765625" customWidth="1"/>
    <col min="15360" max="15360" width="23.296875" customWidth="1"/>
    <col min="15361" max="15361" width="11.3984375" customWidth="1"/>
    <col min="15362" max="15362" width="33.296875" customWidth="1"/>
    <col min="15615" max="15615" width="33.59765625" customWidth="1"/>
    <col min="15616" max="15616" width="23.296875" customWidth="1"/>
    <col min="15617" max="15617" width="11.3984375" customWidth="1"/>
    <col min="15618" max="15618" width="33.296875" customWidth="1"/>
    <col min="15871" max="15871" width="33.59765625" customWidth="1"/>
    <col min="15872" max="15872" width="23.296875" customWidth="1"/>
    <col min="15873" max="15873" width="11.3984375" customWidth="1"/>
    <col min="15874" max="15874" width="33.296875" customWidth="1"/>
    <col min="16127" max="16127" width="33.59765625" customWidth="1"/>
    <col min="16128" max="16128" width="23.296875" customWidth="1"/>
    <col min="16129" max="16129" width="11.3984375" customWidth="1"/>
    <col min="16130" max="16130" width="33.296875" customWidth="1"/>
  </cols>
  <sheetData>
    <row r="1" spans="1:4" s="21" customFormat="1" ht="18.75" customHeight="1" x14ac:dyDescent="0.2">
      <c r="A1" s="39" t="s">
        <v>4495</v>
      </c>
      <c r="B1" s="39" t="s">
        <v>4496</v>
      </c>
      <c r="C1" s="40" t="s">
        <v>233</v>
      </c>
      <c r="D1" s="39" t="s">
        <v>4497</v>
      </c>
    </row>
    <row r="2" spans="1:4" ht="45.6" x14ac:dyDescent="0.25">
      <c r="A2" s="46" t="s">
        <v>738</v>
      </c>
      <c r="B2" s="29" t="s">
        <v>4498</v>
      </c>
      <c r="C2" s="47">
        <v>46171</v>
      </c>
      <c r="D2" s="29" t="s">
        <v>4499</v>
      </c>
    </row>
    <row r="3" spans="1:4" ht="22.8" x14ac:dyDescent="0.25">
      <c r="A3" s="46" t="s">
        <v>816</v>
      </c>
      <c r="B3" s="29" t="s">
        <v>4531</v>
      </c>
      <c r="C3" s="47">
        <v>46240</v>
      </c>
      <c r="D3" s="29" t="s">
        <v>4529</v>
      </c>
    </row>
    <row r="4" spans="1:4" x14ac:dyDescent="0.25">
      <c r="A4" s="46" t="s">
        <v>979</v>
      </c>
      <c r="B4" s="29" t="s">
        <v>4531</v>
      </c>
      <c r="C4" s="47">
        <v>46240</v>
      </c>
      <c r="D4" s="29" t="s">
        <v>4530</v>
      </c>
    </row>
    <row r="5" spans="1:4" x14ac:dyDescent="0.25">
      <c r="A5" s="46" t="s">
        <v>1198</v>
      </c>
      <c r="B5" s="29" t="s">
        <v>4531</v>
      </c>
      <c r="C5" s="47">
        <v>46240</v>
      </c>
      <c r="D5" s="29" t="s">
        <v>4530</v>
      </c>
    </row>
    <row r="6" spans="1:4" x14ac:dyDescent="0.25">
      <c r="A6" s="46" t="s">
        <v>1363</v>
      </c>
      <c r="B6" s="29" t="s">
        <v>4531</v>
      </c>
      <c r="C6" s="47">
        <v>46240</v>
      </c>
      <c r="D6" s="29" t="s">
        <v>4530</v>
      </c>
    </row>
    <row r="7" spans="1:4" ht="22.8" x14ac:dyDescent="0.25">
      <c r="A7" s="46" t="s">
        <v>2523</v>
      </c>
      <c r="B7" s="29" t="s">
        <v>4531</v>
      </c>
      <c r="C7" s="47">
        <v>46240</v>
      </c>
      <c r="D7" s="29" t="s">
        <v>4529</v>
      </c>
    </row>
    <row r="8" spans="1:4" x14ac:dyDescent="0.25">
      <c r="A8" s="46" t="s">
        <v>3161</v>
      </c>
      <c r="B8" s="29" t="s">
        <v>4531</v>
      </c>
      <c r="C8" s="47">
        <v>46240</v>
      </c>
      <c r="D8" s="29" t="s">
        <v>4530</v>
      </c>
    </row>
    <row r="9" spans="1:4" x14ac:dyDescent="0.25">
      <c r="A9" s="46" t="s">
        <v>3247</v>
      </c>
      <c r="B9" s="29" t="s">
        <v>4531</v>
      </c>
      <c r="C9" s="47">
        <v>46240</v>
      </c>
      <c r="D9" s="29" t="s">
        <v>4530</v>
      </c>
    </row>
    <row r="10" spans="1:4" ht="22.8" x14ac:dyDescent="0.25">
      <c r="A10" s="46" t="s">
        <v>4197</v>
      </c>
      <c r="B10" s="29" t="s">
        <v>4531</v>
      </c>
      <c r="C10" s="47">
        <v>46240</v>
      </c>
      <c r="D10" s="29" t="s">
        <v>4529</v>
      </c>
    </row>
    <row r="11" spans="1:4" ht="34.200000000000003" x14ac:dyDescent="0.25">
      <c r="A11" s="46" t="s">
        <v>2773</v>
      </c>
      <c r="B11" s="29" t="str">
        <f t="shared" ref="B11:B22" si="0">_xlfn.CONCAT("277T Proposed edit revised.Changed ", A11)</f>
        <v>277T Proposed edit revised.Changed X224.225.2320.CAS03.040</v>
      </c>
      <c r="C11" s="47">
        <v>46270</v>
      </c>
      <c r="D11" s="29" t="s">
        <v>4546</v>
      </c>
    </row>
    <row r="12" spans="1:4" ht="34.200000000000003" x14ac:dyDescent="0.25">
      <c r="A12" s="46" t="s">
        <v>2805</v>
      </c>
      <c r="B12" s="29" t="str">
        <f t="shared" si="0"/>
        <v>277T Proposed edit revised.Changed X224.225.2320.CAS06.040</v>
      </c>
      <c r="C12" s="47">
        <v>46270</v>
      </c>
      <c r="D12" s="29" t="s">
        <v>4546</v>
      </c>
    </row>
    <row r="13" spans="1:4" ht="34.200000000000003" x14ac:dyDescent="0.25">
      <c r="A13" s="46" t="s">
        <v>2835</v>
      </c>
      <c r="B13" s="29" t="str">
        <f t="shared" si="0"/>
        <v>277T Proposed edit revised.Changed X224.225.2320.CAS09.040</v>
      </c>
      <c r="C13" s="47">
        <v>46270</v>
      </c>
      <c r="D13" s="29" t="s">
        <v>4546</v>
      </c>
    </row>
    <row r="14" spans="1:4" ht="34.200000000000003" x14ac:dyDescent="0.25">
      <c r="A14" s="46" t="s">
        <v>2856</v>
      </c>
      <c r="B14" s="29" t="str">
        <f t="shared" si="0"/>
        <v>277T Proposed edit revised.Changed X224.225.2320.CAS12.040</v>
      </c>
      <c r="C14" s="47">
        <v>46270</v>
      </c>
      <c r="D14" s="29" t="s">
        <v>4546</v>
      </c>
    </row>
    <row r="15" spans="1:4" ht="34.200000000000003" x14ac:dyDescent="0.25">
      <c r="A15" s="46" t="s">
        <v>2874</v>
      </c>
      <c r="B15" s="29" t="str">
        <f t="shared" si="0"/>
        <v>277T Proposed edit revised.Changed X224.225.2320.CAS15.040</v>
      </c>
      <c r="C15" s="47">
        <v>46270</v>
      </c>
      <c r="D15" s="29" t="s">
        <v>4546</v>
      </c>
    </row>
    <row r="16" spans="1:4" ht="34.200000000000003" x14ac:dyDescent="0.25">
      <c r="A16" s="46" t="s">
        <v>2896</v>
      </c>
      <c r="B16" s="29" t="str">
        <f t="shared" si="0"/>
        <v>277T Proposed edit revised.Changed X224.225.2320.CAS18.030</v>
      </c>
      <c r="C16" s="47">
        <v>46270</v>
      </c>
      <c r="D16" s="29" t="s">
        <v>4546</v>
      </c>
    </row>
    <row r="17" spans="1:4" ht="34.200000000000003" x14ac:dyDescent="0.25">
      <c r="A17" s="46" t="s">
        <v>4324</v>
      </c>
      <c r="B17" s="29" t="str">
        <f t="shared" si="0"/>
        <v>277T Proposed edit revised.Changed X224.345.2430.CAS03.050</v>
      </c>
      <c r="C17" s="47">
        <v>46270</v>
      </c>
      <c r="D17" s="29" t="s">
        <v>4546</v>
      </c>
    </row>
    <row r="18" spans="1:4" ht="34.200000000000003" x14ac:dyDescent="0.25">
      <c r="A18" s="46" t="s">
        <v>4336</v>
      </c>
      <c r="B18" s="29" t="str">
        <f t="shared" si="0"/>
        <v>277T Proposed edit revised.Changed X224.345.2430.CAS06.050</v>
      </c>
      <c r="C18" s="47">
        <v>46270</v>
      </c>
      <c r="D18" s="29" t="s">
        <v>4546</v>
      </c>
    </row>
    <row r="19" spans="1:4" ht="34.200000000000003" x14ac:dyDescent="0.25">
      <c r="A19" s="46" t="s">
        <v>4350</v>
      </c>
      <c r="B19" s="29" t="str">
        <f t="shared" si="0"/>
        <v>277T Proposed edit revised.Changed X224.345.2430.CAS09.050</v>
      </c>
      <c r="C19" s="47">
        <v>46270</v>
      </c>
      <c r="D19" s="29" t="s">
        <v>4546</v>
      </c>
    </row>
    <row r="20" spans="1:4" ht="34.200000000000003" x14ac:dyDescent="0.25">
      <c r="A20" s="46" t="s">
        <v>4363</v>
      </c>
      <c r="B20" s="29" t="str">
        <f t="shared" si="0"/>
        <v>277T Proposed edit revised.Changed X224.345.2430.CAS12.050</v>
      </c>
      <c r="C20" s="47">
        <v>46270</v>
      </c>
      <c r="D20" s="29" t="s">
        <v>4546</v>
      </c>
    </row>
    <row r="21" spans="1:4" ht="34.200000000000003" x14ac:dyDescent="0.25">
      <c r="A21" s="46" t="s">
        <v>4377</v>
      </c>
      <c r="B21" s="29" t="str">
        <f t="shared" si="0"/>
        <v>277T Proposed edit revised.Changed X224.345.2430.CAS15.050</v>
      </c>
      <c r="C21" s="47">
        <v>46270</v>
      </c>
      <c r="D21" s="29" t="s">
        <v>4546</v>
      </c>
    </row>
    <row r="22" spans="1:4" ht="34.200000000000003" x14ac:dyDescent="0.25">
      <c r="A22" s="46" t="s">
        <v>4391</v>
      </c>
      <c r="B22" s="29" t="str">
        <f t="shared" si="0"/>
        <v>277T Proposed edit revised.Changed X224.345.2430.CAS18.050</v>
      </c>
      <c r="C22" s="47">
        <v>46270</v>
      </c>
      <c r="D22" s="29" t="s">
        <v>4546</v>
      </c>
    </row>
  </sheetData>
  <protectedRanges>
    <protectedRange sqref="C2" name="Range2" securityDescriptor="O:WDG:WDD:(A;;CC;;;S-1-5-21-1664030021-163367123-1572520397-264517)"/>
    <protectedRange sqref="A2" name="Range2_1" securityDescriptor="O:WDG:WDD:(A;;CC;;;S-1-5-21-1664030021-163367123-1572520397-264517)"/>
    <protectedRange sqref="A4" name="Range2_1_1" securityDescriptor="O:WDG:WDD:(A;;CC;;;S-1-5-21-1664030021-163367123-1572520397-264517)"/>
    <protectedRange sqref="A5" name="Range2_3" securityDescriptor="O:WDG:WDD:(A;;CC;;;S-1-5-21-1664030021-163367123-1572520397-264517)"/>
    <protectedRange sqref="A6" name="Range2_5" securityDescriptor="O:WDG:WDD:(A;;CC;;;S-1-5-21-1664030021-163367123-1572520397-264517)"/>
    <protectedRange sqref="A7" name="Range2_7" securityDescriptor="O:WDG:WDD:(A;;CC;;;S-1-5-21-1664030021-163367123-1572520397-264517)"/>
    <protectedRange sqref="A8" name="Range2_8" securityDescriptor="O:WDG:WDD:(A;;CC;;;S-1-5-21-1664030021-163367123-1572520397-264517)"/>
    <protectedRange sqref="A9" name="Range2_9" securityDescriptor="O:WDG:WDD:(A;;CC;;;S-1-5-21-1664030021-163367123-1572520397-264517)"/>
    <protectedRange sqref="A10" name="Range2_10" securityDescriptor="O:WDG:WDD:(A;;CC;;;S-1-5-21-1664030021-163367123-1572520397-264517)"/>
  </protectedRanges>
  <printOptions horizontalCentered="1"/>
  <pageMargins left="0.3" right="0.3" top="0.5" bottom="0.5" header="0.25" footer="0.3"/>
  <pageSetup scale="90" orientation="portrait" r:id="rId1"/>
  <headerFooter alignWithMargins="0">
    <oddFooter>&amp;L&amp;F&amp;C&amp;A&amp;RPage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4D649-4AF2-4D10-8D44-30CA8850FC0F}">
  <dimension ref="A1:C4"/>
  <sheetViews>
    <sheetView workbookViewId="0">
      <pane ySplit="1" topLeftCell="A2" activePane="bottomLeft" state="frozen"/>
      <selection pane="bottomLeft" activeCell="C21" sqref="C21"/>
    </sheetView>
  </sheetViews>
  <sheetFormatPr defaultColWidth="8.8984375" defaultRowHeight="13.8" x14ac:dyDescent="0.25"/>
  <cols>
    <col min="1" max="1" width="15" style="22" customWidth="1"/>
    <col min="2" max="2" width="66.09765625" style="22" customWidth="1"/>
    <col min="3" max="3" width="20.69921875" style="22" customWidth="1"/>
    <col min="4" max="4" width="27.69921875" style="22" customWidth="1"/>
    <col min="5" max="256" width="8.8984375" style="22"/>
    <col min="257" max="257" width="12.59765625" style="22" customWidth="1"/>
    <col min="258" max="258" width="66.09765625" style="22" customWidth="1"/>
    <col min="259" max="259" width="23.69921875" style="22" customWidth="1"/>
    <col min="260" max="260" width="27.69921875" style="22" customWidth="1"/>
    <col min="261" max="512" width="8.8984375" style="22"/>
    <col min="513" max="513" width="12.59765625" style="22" customWidth="1"/>
    <col min="514" max="514" width="66.09765625" style="22" customWidth="1"/>
    <col min="515" max="515" width="23.69921875" style="22" customWidth="1"/>
    <col min="516" max="516" width="27.69921875" style="22" customWidth="1"/>
    <col min="517" max="768" width="8.8984375" style="22"/>
    <col min="769" max="769" width="12.59765625" style="22" customWidth="1"/>
    <col min="770" max="770" width="66.09765625" style="22" customWidth="1"/>
    <col min="771" max="771" width="23.69921875" style="22" customWidth="1"/>
    <col min="772" max="772" width="27.69921875" style="22" customWidth="1"/>
    <col min="773" max="1024" width="8.8984375" style="22"/>
    <col min="1025" max="1025" width="12.59765625" style="22" customWidth="1"/>
    <col min="1026" max="1026" width="66.09765625" style="22" customWidth="1"/>
    <col min="1027" max="1027" width="23.69921875" style="22" customWidth="1"/>
    <col min="1028" max="1028" width="27.69921875" style="22" customWidth="1"/>
    <col min="1029" max="1280" width="8.8984375" style="22"/>
    <col min="1281" max="1281" width="12.59765625" style="22" customWidth="1"/>
    <col min="1282" max="1282" width="66.09765625" style="22" customWidth="1"/>
    <col min="1283" max="1283" width="23.69921875" style="22" customWidth="1"/>
    <col min="1284" max="1284" width="27.69921875" style="22" customWidth="1"/>
    <col min="1285" max="1536" width="8.8984375" style="22"/>
    <col min="1537" max="1537" width="12.59765625" style="22" customWidth="1"/>
    <col min="1538" max="1538" width="66.09765625" style="22" customWidth="1"/>
    <col min="1539" max="1539" width="23.69921875" style="22" customWidth="1"/>
    <col min="1540" max="1540" width="27.69921875" style="22" customWidth="1"/>
    <col min="1541" max="1792" width="8.8984375" style="22"/>
    <col min="1793" max="1793" width="12.59765625" style="22" customWidth="1"/>
    <col min="1794" max="1794" width="66.09765625" style="22" customWidth="1"/>
    <col min="1795" max="1795" width="23.69921875" style="22" customWidth="1"/>
    <col min="1796" max="1796" width="27.69921875" style="22" customWidth="1"/>
    <col min="1797" max="2048" width="8.8984375" style="22"/>
    <col min="2049" max="2049" width="12.59765625" style="22" customWidth="1"/>
    <col min="2050" max="2050" width="66.09765625" style="22" customWidth="1"/>
    <col min="2051" max="2051" width="23.69921875" style="22" customWidth="1"/>
    <col min="2052" max="2052" width="27.69921875" style="22" customWidth="1"/>
    <col min="2053" max="2304" width="8.8984375" style="22"/>
    <col min="2305" max="2305" width="12.59765625" style="22" customWidth="1"/>
    <col min="2306" max="2306" width="66.09765625" style="22" customWidth="1"/>
    <col min="2307" max="2307" width="23.69921875" style="22" customWidth="1"/>
    <col min="2308" max="2308" width="27.69921875" style="22" customWidth="1"/>
    <col min="2309" max="2560" width="8.8984375" style="22"/>
    <col min="2561" max="2561" width="12.59765625" style="22" customWidth="1"/>
    <col min="2562" max="2562" width="66.09765625" style="22" customWidth="1"/>
    <col min="2563" max="2563" width="23.69921875" style="22" customWidth="1"/>
    <col min="2564" max="2564" width="27.69921875" style="22" customWidth="1"/>
    <col min="2565" max="2816" width="8.8984375" style="22"/>
    <col min="2817" max="2817" width="12.59765625" style="22" customWidth="1"/>
    <col min="2818" max="2818" width="66.09765625" style="22" customWidth="1"/>
    <col min="2819" max="2819" width="23.69921875" style="22" customWidth="1"/>
    <col min="2820" max="2820" width="27.69921875" style="22" customWidth="1"/>
    <col min="2821" max="3072" width="8.8984375" style="22"/>
    <col min="3073" max="3073" width="12.59765625" style="22" customWidth="1"/>
    <col min="3074" max="3074" width="66.09765625" style="22" customWidth="1"/>
    <col min="3075" max="3075" width="23.69921875" style="22" customWidth="1"/>
    <col min="3076" max="3076" width="27.69921875" style="22" customWidth="1"/>
    <col min="3077" max="3328" width="8.8984375" style="22"/>
    <col min="3329" max="3329" width="12.59765625" style="22" customWidth="1"/>
    <col min="3330" max="3330" width="66.09765625" style="22" customWidth="1"/>
    <col min="3331" max="3331" width="23.69921875" style="22" customWidth="1"/>
    <col min="3332" max="3332" width="27.69921875" style="22" customWidth="1"/>
    <col min="3333" max="3584" width="8.8984375" style="22"/>
    <col min="3585" max="3585" width="12.59765625" style="22" customWidth="1"/>
    <col min="3586" max="3586" width="66.09765625" style="22" customWidth="1"/>
    <col min="3587" max="3587" width="23.69921875" style="22" customWidth="1"/>
    <col min="3588" max="3588" width="27.69921875" style="22" customWidth="1"/>
    <col min="3589" max="3840" width="8.8984375" style="22"/>
    <col min="3841" max="3841" width="12.59765625" style="22" customWidth="1"/>
    <col min="3842" max="3842" width="66.09765625" style="22" customWidth="1"/>
    <col min="3843" max="3843" width="23.69921875" style="22" customWidth="1"/>
    <col min="3844" max="3844" width="27.69921875" style="22" customWidth="1"/>
    <col min="3845" max="4096" width="8.8984375" style="22"/>
    <col min="4097" max="4097" width="12.59765625" style="22" customWidth="1"/>
    <col min="4098" max="4098" width="66.09765625" style="22" customWidth="1"/>
    <col min="4099" max="4099" width="23.69921875" style="22" customWidth="1"/>
    <col min="4100" max="4100" width="27.69921875" style="22" customWidth="1"/>
    <col min="4101" max="4352" width="8.8984375" style="22"/>
    <col min="4353" max="4353" width="12.59765625" style="22" customWidth="1"/>
    <col min="4354" max="4354" width="66.09765625" style="22" customWidth="1"/>
    <col min="4355" max="4355" width="23.69921875" style="22" customWidth="1"/>
    <col min="4356" max="4356" width="27.69921875" style="22" customWidth="1"/>
    <col min="4357" max="4608" width="8.8984375" style="22"/>
    <col min="4609" max="4609" width="12.59765625" style="22" customWidth="1"/>
    <col min="4610" max="4610" width="66.09765625" style="22" customWidth="1"/>
    <col min="4611" max="4611" width="23.69921875" style="22" customWidth="1"/>
    <col min="4612" max="4612" width="27.69921875" style="22" customWidth="1"/>
    <col min="4613" max="4864" width="8.8984375" style="22"/>
    <col min="4865" max="4865" width="12.59765625" style="22" customWidth="1"/>
    <col min="4866" max="4866" width="66.09765625" style="22" customWidth="1"/>
    <col min="4867" max="4867" width="23.69921875" style="22" customWidth="1"/>
    <col min="4868" max="4868" width="27.69921875" style="22" customWidth="1"/>
    <col min="4869" max="5120" width="8.8984375" style="22"/>
    <col min="5121" max="5121" width="12.59765625" style="22" customWidth="1"/>
    <col min="5122" max="5122" width="66.09765625" style="22" customWidth="1"/>
    <col min="5123" max="5123" width="23.69921875" style="22" customWidth="1"/>
    <col min="5124" max="5124" width="27.69921875" style="22" customWidth="1"/>
    <col min="5125" max="5376" width="8.8984375" style="22"/>
    <col min="5377" max="5377" width="12.59765625" style="22" customWidth="1"/>
    <col min="5378" max="5378" width="66.09765625" style="22" customWidth="1"/>
    <col min="5379" max="5379" width="23.69921875" style="22" customWidth="1"/>
    <col min="5380" max="5380" width="27.69921875" style="22" customWidth="1"/>
    <col min="5381" max="5632" width="8.8984375" style="22"/>
    <col min="5633" max="5633" width="12.59765625" style="22" customWidth="1"/>
    <col min="5634" max="5634" width="66.09765625" style="22" customWidth="1"/>
    <col min="5635" max="5635" width="23.69921875" style="22" customWidth="1"/>
    <col min="5636" max="5636" width="27.69921875" style="22" customWidth="1"/>
    <col min="5637" max="5888" width="8.8984375" style="22"/>
    <col min="5889" max="5889" width="12.59765625" style="22" customWidth="1"/>
    <col min="5890" max="5890" width="66.09765625" style="22" customWidth="1"/>
    <col min="5891" max="5891" width="23.69921875" style="22" customWidth="1"/>
    <col min="5892" max="5892" width="27.69921875" style="22" customWidth="1"/>
    <col min="5893" max="6144" width="8.8984375" style="22"/>
    <col min="6145" max="6145" width="12.59765625" style="22" customWidth="1"/>
    <col min="6146" max="6146" width="66.09765625" style="22" customWidth="1"/>
    <col min="6147" max="6147" width="23.69921875" style="22" customWidth="1"/>
    <col min="6148" max="6148" width="27.69921875" style="22" customWidth="1"/>
    <col min="6149" max="6400" width="8.8984375" style="22"/>
    <col min="6401" max="6401" width="12.59765625" style="22" customWidth="1"/>
    <col min="6402" max="6402" width="66.09765625" style="22" customWidth="1"/>
    <col min="6403" max="6403" width="23.69921875" style="22" customWidth="1"/>
    <col min="6404" max="6404" width="27.69921875" style="22" customWidth="1"/>
    <col min="6405" max="6656" width="8.8984375" style="22"/>
    <col min="6657" max="6657" width="12.59765625" style="22" customWidth="1"/>
    <col min="6658" max="6658" width="66.09765625" style="22" customWidth="1"/>
    <col min="6659" max="6659" width="23.69921875" style="22" customWidth="1"/>
    <col min="6660" max="6660" width="27.69921875" style="22" customWidth="1"/>
    <col min="6661" max="6912" width="8.8984375" style="22"/>
    <col min="6913" max="6913" width="12.59765625" style="22" customWidth="1"/>
    <col min="6914" max="6914" width="66.09765625" style="22" customWidth="1"/>
    <col min="6915" max="6915" width="23.69921875" style="22" customWidth="1"/>
    <col min="6916" max="6916" width="27.69921875" style="22" customWidth="1"/>
    <col min="6917" max="7168" width="8.8984375" style="22"/>
    <col min="7169" max="7169" width="12.59765625" style="22" customWidth="1"/>
    <col min="7170" max="7170" width="66.09765625" style="22" customWidth="1"/>
    <col min="7171" max="7171" width="23.69921875" style="22" customWidth="1"/>
    <col min="7172" max="7172" width="27.69921875" style="22" customWidth="1"/>
    <col min="7173" max="7424" width="8.8984375" style="22"/>
    <col min="7425" max="7425" width="12.59765625" style="22" customWidth="1"/>
    <col min="7426" max="7426" width="66.09765625" style="22" customWidth="1"/>
    <col min="7427" max="7427" width="23.69921875" style="22" customWidth="1"/>
    <col min="7428" max="7428" width="27.69921875" style="22" customWidth="1"/>
    <col min="7429" max="7680" width="8.8984375" style="22"/>
    <col min="7681" max="7681" width="12.59765625" style="22" customWidth="1"/>
    <col min="7682" max="7682" width="66.09765625" style="22" customWidth="1"/>
    <col min="7683" max="7683" width="23.69921875" style="22" customWidth="1"/>
    <col min="7684" max="7684" width="27.69921875" style="22" customWidth="1"/>
    <col min="7685" max="7936" width="8.8984375" style="22"/>
    <col min="7937" max="7937" width="12.59765625" style="22" customWidth="1"/>
    <col min="7938" max="7938" width="66.09765625" style="22" customWidth="1"/>
    <col min="7939" max="7939" width="23.69921875" style="22" customWidth="1"/>
    <col min="7940" max="7940" width="27.69921875" style="22" customWidth="1"/>
    <col min="7941" max="8192" width="8.8984375" style="22"/>
    <col min="8193" max="8193" width="12.59765625" style="22" customWidth="1"/>
    <col min="8194" max="8194" width="66.09765625" style="22" customWidth="1"/>
    <col min="8195" max="8195" width="23.69921875" style="22" customWidth="1"/>
    <col min="8196" max="8196" width="27.69921875" style="22" customWidth="1"/>
    <col min="8197" max="8448" width="8.8984375" style="22"/>
    <col min="8449" max="8449" width="12.59765625" style="22" customWidth="1"/>
    <col min="8450" max="8450" width="66.09765625" style="22" customWidth="1"/>
    <col min="8451" max="8451" width="23.69921875" style="22" customWidth="1"/>
    <col min="8452" max="8452" width="27.69921875" style="22" customWidth="1"/>
    <col min="8453" max="8704" width="8.8984375" style="22"/>
    <col min="8705" max="8705" width="12.59765625" style="22" customWidth="1"/>
    <col min="8706" max="8706" width="66.09765625" style="22" customWidth="1"/>
    <col min="8707" max="8707" width="23.69921875" style="22" customWidth="1"/>
    <col min="8708" max="8708" width="27.69921875" style="22" customWidth="1"/>
    <col min="8709" max="8960" width="8.8984375" style="22"/>
    <col min="8961" max="8961" width="12.59765625" style="22" customWidth="1"/>
    <col min="8962" max="8962" width="66.09765625" style="22" customWidth="1"/>
    <col min="8963" max="8963" width="23.69921875" style="22" customWidth="1"/>
    <col min="8964" max="8964" width="27.69921875" style="22" customWidth="1"/>
    <col min="8965" max="9216" width="8.8984375" style="22"/>
    <col min="9217" max="9217" width="12.59765625" style="22" customWidth="1"/>
    <col min="9218" max="9218" width="66.09765625" style="22" customWidth="1"/>
    <col min="9219" max="9219" width="23.69921875" style="22" customWidth="1"/>
    <col min="9220" max="9220" width="27.69921875" style="22" customWidth="1"/>
    <col min="9221" max="9472" width="8.8984375" style="22"/>
    <col min="9473" max="9473" width="12.59765625" style="22" customWidth="1"/>
    <col min="9474" max="9474" width="66.09765625" style="22" customWidth="1"/>
    <col min="9475" max="9475" width="23.69921875" style="22" customWidth="1"/>
    <col min="9476" max="9476" width="27.69921875" style="22" customWidth="1"/>
    <col min="9477" max="9728" width="8.8984375" style="22"/>
    <col min="9729" max="9729" width="12.59765625" style="22" customWidth="1"/>
    <col min="9730" max="9730" width="66.09765625" style="22" customWidth="1"/>
    <col min="9731" max="9731" width="23.69921875" style="22" customWidth="1"/>
    <col min="9732" max="9732" width="27.69921875" style="22" customWidth="1"/>
    <col min="9733" max="9984" width="8.8984375" style="22"/>
    <col min="9985" max="9985" width="12.59765625" style="22" customWidth="1"/>
    <col min="9986" max="9986" width="66.09765625" style="22" customWidth="1"/>
    <col min="9987" max="9987" width="23.69921875" style="22" customWidth="1"/>
    <col min="9988" max="9988" width="27.69921875" style="22" customWidth="1"/>
    <col min="9989" max="10240" width="8.8984375" style="22"/>
    <col min="10241" max="10241" width="12.59765625" style="22" customWidth="1"/>
    <col min="10242" max="10242" width="66.09765625" style="22" customWidth="1"/>
    <col min="10243" max="10243" width="23.69921875" style="22" customWidth="1"/>
    <col min="10244" max="10244" width="27.69921875" style="22" customWidth="1"/>
    <col min="10245" max="10496" width="8.8984375" style="22"/>
    <col min="10497" max="10497" width="12.59765625" style="22" customWidth="1"/>
    <col min="10498" max="10498" width="66.09765625" style="22" customWidth="1"/>
    <col min="10499" max="10499" width="23.69921875" style="22" customWidth="1"/>
    <col min="10500" max="10500" width="27.69921875" style="22" customWidth="1"/>
    <col min="10501" max="10752" width="8.8984375" style="22"/>
    <col min="10753" max="10753" width="12.59765625" style="22" customWidth="1"/>
    <col min="10754" max="10754" width="66.09765625" style="22" customWidth="1"/>
    <col min="10755" max="10755" width="23.69921875" style="22" customWidth="1"/>
    <col min="10756" max="10756" width="27.69921875" style="22" customWidth="1"/>
    <col min="10757" max="11008" width="8.8984375" style="22"/>
    <col min="11009" max="11009" width="12.59765625" style="22" customWidth="1"/>
    <col min="11010" max="11010" width="66.09765625" style="22" customWidth="1"/>
    <col min="11011" max="11011" width="23.69921875" style="22" customWidth="1"/>
    <col min="11012" max="11012" width="27.69921875" style="22" customWidth="1"/>
    <col min="11013" max="11264" width="8.8984375" style="22"/>
    <col min="11265" max="11265" width="12.59765625" style="22" customWidth="1"/>
    <col min="11266" max="11266" width="66.09765625" style="22" customWidth="1"/>
    <col min="11267" max="11267" width="23.69921875" style="22" customWidth="1"/>
    <col min="11268" max="11268" width="27.69921875" style="22" customWidth="1"/>
    <col min="11269" max="11520" width="8.8984375" style="22"/>
    <col min="11521" max="11521" width="12.59765625" style="22" customWidth="1"/>
    <col min="11522" max="11522" width="66.09765625" style="22" customWidth="1"/>
    <col min="11523" max="11523" width="23.69921875" style="22" customWidth="1"/>
    <col min="11524" max="11524" width="27.69921875" style="22" customWidth="1"/>
    <col min="11525" max="11776" width="8.8984375" style="22"/>
    <col min="11777" max="11777" width="12.59765625" style="22" customWidth="1"/>
    <col min="11778" max="11778" width="66.09765625" style="22" customWidth="1"/>
    <col min="11779" max="11779" width="23.69921875" style="22" customWidth="1"/>
    <col min="11780" max="11780" width="27.69921875" style="22" customWidth="1"/>
    <col min="11781" max="12032" width="8.8984375" style="22"/>
    <col min="12033" max="12033" width="12.59765625" style="22" customWidth="1"/>
    <col min="12034" max="12034" width="66.09765625" style="22" customWidth="1"/>
    <col min="12035" max="12035" width="23.69921875" style="22" customWidth="1"/>
    <col min="12036" max="12036" width="27.69921875" style="22" customWidth="1"/>
    <col min="12037" max="12288" width="8.8984375" style="22"/>
    <col min="12289" max="12289" width="12.59765625" style="22" customWidth="1"/>
    <col min="12290" max="12290" width="66.09765625" style="22" customWidth="1"/>
    <col min="12291" max="12291" width="23.69921875" style="22" customWidth="1"/>
    <col min="12292" max="12292" width="27.69921875" style="22" customWidth="1"/>
    <col min="12293" max="12544" width="8.8984375" style="22"/>
    <col min="12545" max="12545" width="12.59765625" style="22" customWidth="1"/>
    <col min="12546" max="12546" width="66.09765625" style="22" customWidth="1"/>
    <col min="12547" max="12547" width="23.69921875" style="22" customWidth="1"/>
    <col min="12548" max="12548" width="27.69921875" style="22" customWidth="1"/>
    <col min="12549" max="12800" width="8.8984375" style="22"/>
    <col min="12801" max="12801" width="12.59765625" style="22" customWidth="1"/>
    <col min="12802" max="12802" width="66.09765625" style="22" customWidth="1"/>
    <col min="12803" max="12803" width="23.69921875" style="22" customWidth="1"/>
    <col min="12804" max="12804" width="27.69921875" style="22" customWidth="1"/>
    <col min="12805" max="13056" width="8.8984375" style="22"/>
    <col min="13057" max="13057" width="12.59765625" style="22" customWidth="1"/>
    <col min="13058" max="13058" width="66.09765625" style="22" customWidth="1"/>
    <col min="13059" max="13059" width="23.69921875" style="22" customWidth="1"/>
    <col min="13060" max="13060" width="27.69921875" style="22" customWidth="1"/>
    <col min="13061" max="13312" width="8.8984375" style="22"/>
    <col min="13313" max="13313" width="12.59765625" style="22" customWidth="1"/>
    <col min="13314" max="13314" width="66.09765625" style="22" customWidth="1"/>
    <col min="13315" max="13315" width="23.69921875" style="22" customWidth="1"/>
    <col min="13316" max="13316" width="27.69921875" style="22" customWidth="1"/>
    <col min="13317" max="13568" width="8.8984375" style="22"/>
    <col min="13569" max="13569" width="12.59765625" style="22" customWidth="1"/>
    <col min="13570" max="13570" width="66.09765625" style="22" customWidth="1"/>
    <col min="13571" max="13571" width="23.69921875" style="22" customWidth="1"/>
    <col min="13572" max="13572" width="27.69921875" style="22" customWidth="1"/>
    <col min="13573" max="13824" width="8.8984375" style="22"/>
    <col min="13825" max="13825" width="12.59765625" style="22" customWidth="1"/>
    <col min="13826" max="13826" width="66.09765625" style="22" customWidth="1"/>
    <col min="13827" max="13827" width="23.69921875" style="22" customWidth="1"/>
    <col min="13828" max="13828" width="27.69921875" style="22" customWidth="1"/>
    <col min="13829" max="14080" width="8.8984375" style="22"/>
    <col min="14081" max="14081" width="12.59765625" style="22" customWidth="1"/>
    <col min="14082" max="14082" width="66.09765625" style="22" customWidth="1"/>
    <col min="14083" max="14083" width="23.69921875" style="22" customWidth="1"/>
    <col min="14084" max="14084" width="27.69921875" style="22" customWidth="1"/>
    <col min="14085" max="14336" width="8.8984375" style="22"/>
    <col min="14337" max="14337" width="12.59765625" style="22" customWidth="1"/>
    <col min="14338" max="14338" width="66.09765625" style="22" customWidth="1"/>
    <col min="14339" max="14339" width="23.69921875" style="22" customWidth="1"/>
    <col min="14340" max="14340" width="27.69921875" style="22" customWidth="1"/>
    <col min="14341" max="14592" width="8.8984375" style="22"/>
    <col min="14593" max="14593" width="12.59765625" style="22" customWidth="1"/>
    <col min="14594" max="14594" width="66.09765625" style="22" customWidth="1"/>
    <col min="14595" max="14595" width="23.69921875" style="22" customWidth="1"/>
    <col min="14596" max="14596" width="27.69921875" style="22" customWidth="1"/>
    <col min="14597" max="14848" width="8.8984375" style="22"/>
    <col min="14849" max="14849" width="12.59765625" style="22" customWidth="1"/>
    <col min="14850" max="14850" width="66.09765625" style="22" customWidth="1"/>
    <col min="14851" max="14851" width="23.69921875" style="22" customWidth="1"/>
    <col min="14852" max="14852" width="27.69921875" style="22" customWidth="1"/>
    <col min="14853" max="15104" width="8.8984375" style="22"/>
    <col min="15105" max="15105" width="12.59765625" style="22" customWidth="1"/>
    <col min="15106" max="15106" width="66.09765625" style="22" customWidth="1"/>
    <col min="15107" max="15107" width="23.69921875" style="22" customWidth="1"/>
    <col min="15108" max="15108" width="27.69921875" style="22" customWidth="1"/>
    <col min="15109" max="15360" width="8.8984375" style="22"/>
    <col min="15361" max="15361" width="12.59765625" style="22" customWidth="1"/>
    <col min="15362" max="15362" width="66.09765625" style="22" customWidth="1"/>
    <col min="15363" max="15363" width="23.69921875" style="22" customWidth="1"/>
    <col min="15364" max="15364" width="27.69921875" style="22" customWidth="1"/>
    <col min="15365" max="15616" width="8.8984375" style="22"/>
    <col min="15617" max="15617" width="12.59765625" style="22" customWidth="1"/>
    <col min="15618" max="15618" width="66.09765625" style="22" customWidth="1"/>
    <col min="15619" max="15619" width="23.69921875" style="22" customWidth="1"/>
    <col min="15620" max="15620" width="27.69921875" style="22" customWidth="1"/>
    <col min="15621" max="15872" width="8.8984375" style="22"/>
    <col min="15873" max="15873" width="12.59765625" style="22" customWidth="1"/>
    <col min="15874" max="15874" width="66.09765625" style="22" customWidth="1"/>
    <col min="15875" max="15875" width="23.69921875" style="22" customWidth="1"/>
    <col min="15876" max="15876" width="27.69921875" style="22" customWidth="1"/>
    <col min="15877" max="16128" width="8.8984375" style="22"/>
    <col min="16129" max="16129" width="12.59765625" style="22" customWidth="1"/>
    <col min="16130" max="16130" width="66.09765625" style="22" customWidth="1"/>
    <col min="16131" max="16131" width="23.69921875" style="22" customWidth="1"/>
    <col min="16132" max="16132" width="27.69921875" style="22" customWidth="1"/>
    <col min="16133" max="16384" width="8.8984375" style="22"/>
  </cols>
  <sheetData>
    <row r="1" spans="1:3" x14ac:dyDescent="0.25">
      <c r="A1" s="38" t="s">
        <v>4500</v>
      </c>
      <c r="B1" s="38" t="s">
        <v>4501</v>
      </c>
      <c r="C1" s="38" t="s">
        <v>4502</v>
      </c>
    </row>
    <row r="2" spans="1:3" x14ac:dyDescent="0.25">
      <c r="A2" s="23" t="s">
        <v>4503</v>
      </c>
      <c r="B2" s="24" t="s">
        <v>4504</v>
      </c>
      <c r="C2" s="23" t="s">
        <v>4505</v>
      </c>
    </row>
    <row r="3" spans="1:3" x14ac:dyDescent="0.25">
      <c r="A3" s="23" t="s">
        <v>4541</v>
      </c>
      <c r="B3" s="24" t="s">
        <v>4542</v>
      </c>
      <c r="C3" s="23" t="s">
        <v>4505</v>
      </c>
    </row>
    <row r="4" spans="1:3" x14ac:dyDescent="0.25">
      <c r="A4" s="23" t="s">
        <v>4560</v>
      </c>
      <c r="B4" s="24" t="s">
        <v>4542</v>
      </c>
      <c r="C4" s="23" t="s">
        <v>4505</v>
      </c>
    </row>
  </sheetData>
  <printOptions horizontalCentered="1"/>
  <pageMargins left="0.3" right="0.3" top="0.5" bottom="0.5" header="0.25" footer="0.3"/>
  <pageSetup scale="95" orientation="portrait" r:id="rId1"/>
  <headerFooter alignWithMargins="0">
    <oddFooter>&amp;L&amp;F&amp;C&amp;A&amp;RPage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21800-038E-4FAE-B67C-6F41E1EBB706}">
  <dimension ref="A1:A27"/>
  <sheetViews>
    <sheetView workbookViewId="0">
      <selection activeCell="A23" sqref="A23"/>
    </sheetView>
  </sheetViews>
  <sheetFormatPr defaultColWidth="8.8984375" defaultRowHeight="13.8" x14ac:dyDescent="0.25"/>
  <cols>
    <col min="1" max="1" width="109.69921875" style="22" customWidth="1"/>
    <col min="2" max="256" width="8.8984375" style="22"/>
    <col min="257" max="257" width="109.69921875" style="22" customWidth="1"/>
    <col min="258" max="512" width="8.8984375" style="22"/>
    <col min="513" max="513" width="109.69921875" style="22" customWidth="1"/>
    <col min="514" max="768" width="8.8984375" style="22"/>
    <col min="769" max="769" width="109.69921875" style="22" customWidth="1"/>
    <col min="770" max="1024" width="8.8984375" style="22"/>
    <col min="1025" max="1025" width="109.69921875" style="22" customWidth="1"/>
    <col min="1026" max="1280" width="8.8984375" style="22"/>
    <col min="1281" max="1281" width="109.69921875" style="22" customWidth="1"/>
    <col min="1282" max="1536" width="8.8984375" style="22"/>
    <col min="1537" max="1537" width="109.69921875" style="22" customWidth="1"/>
    <col min="1538" max="1792" width="8.8984375" style="22"/>
    <col min="1793" max="1793" width="109.69921875" style="22" customWidth="1"/>
    <col min="1794" max="2048" width="8.8984375" style="22"/>
    <col min="2049" max="2049" width="109.69921875" style="22" customWidth="1"/>
    <col min="2050" max="2304" width="8.8984375" style="22"/>
    <col min="2305" max="2305" width="109.69921875" style="22" customWidth="1"/>
    <col min="2306" max="2560" width="8.8984375" style="22"/>
    <col min="2561" max="2561" width="109.69921875" style="22" customWidth="1"/>
    <col min="2562" max="2816" width="8.8984375" style="22"/>
    <col min="2817" max="2817" width="109.69921875" style="22" customWidth="1"/>
    <col min="2818" max="3072" width="8.8984375" style="22"/>
    <col min="3073" max="3073" width="109.69921875" style="22" customWidth="1"/>
    <col min="3074" max="3328" width="8.8984375" style="22"/>
    <col min="3329" max="3329" width="109.69921875" style="22" customWidth="1"/>
    <col min="3330" max="3584" width="8.8984375" style="22"/>
    <col min="3585" max="3585" width="109.69921875" style="22" customWidth="1"/>
    <col min="3586" max="3840" width="8.8984375" style="22"/>
    <col min="3841" max="3841" width="109.69921875" style="22" customWidth="1"/>
    <col min="3842" max="4096" width="8.8984375" style="22"/>
    <col min="4097" max="4097" width="109.69921875" style="22" customWidth="1"/>
    <col min="4098" max="4352" width="8.8984375" style="22"/>
    <col min="4353" max="4353" width="109.69921875" style="22" customWidth="1"/>
    <col min="4354" max="4608" width="8.8984375" style="22"/>
    <col min="4609" max="4609" width="109.69921875" style="22" customWidth="1"/>
    <col min="4610" max="4864" width="8.8984375" style="22"/>
    <col min="4865" max="4865" width="109.69921875" style="22" customWidth="1"/>
    <col min="4866" max="5120" width="8.8984375" style="22"/>
    <col min="5121" max="5121" width="109.69921875" style="22" customWidth="1"/>
    <col min="5122" max="5376" width="8.8984375" style="22"/>
    <col min="5377" max="5377" width="109.69921875" style="22" customWidth="1"/>
    <col min="5378" max="5632" width="8.8984375" style="22"/>
    <col min="5633" max="5633" width="109.69921875" style="22" customWidth="1"/>
    <col min="5634" max="5888" width="8.8984375" style="22"/>
    <col min="5889" max="5889" width="109.69921875" style="22" customWidth="1"/>
    <col min="5890" max="6144" width="8.8984375" style="22"/>
    <col min="6145" max="6145" width="109.69921875" style="22" customWidth="1"/>
    <col min="6146" max="6400" width="8.8984375" style="22"/>
    <col min="6401" max="6401" width="109.69921875" style="22" customWidth="1"/>
    <col min="6402" max="6656" width="8.8984375" style="22"/>
    <col min="6657" max="6657" width="109.69921875" style="22" customWidth="1"/>
    <col min="6658" max="6912" width="8.8984375" style="22"/>
    <col min="6913" max="6913" width="109.69921875" style="22" customWidth="1"/>
    <col min="6914" max="7168" width="8.8984375" style="22"/>
    <col min="7169" max="7169" width="109.69921875" style="22" customWidth="1"/>
    <col min="7170" max="7424" width="8.8984375" style="22"/>
    <col min="7425" max="7425" width="109.69921875" style="22" customWidth="1"/>
    <col min="7426" max="7680" width="8.8984375" style="22"/>
    <col min="7681" max="7681" width="109.69921875" style="22" customWidth="1"/>
    <col min="7682" max="7936" width="8.8984375" style="22"/>
    <col min="7937" max="7937" width="109.69921875" style="22" customWidth="1"/>
    <col min="7938" max="8192" width="8.8984375" style="22"/>
    <col min="8193" max="8193" width="109.69921875" style="22" customWidth="1"/>
    <col min="8194" max="8448" width="8.8984375" style="22"/>
    <col min="8449" max="8449" width="109.69921875" style="22" customWidth="1"/>
    <col min="8450" max="8704" width="8.8984375" style="22"/>
    <col min="8705" max="8705" width="109.69921875" style="22" customWidth="1"/>
    <col min="8706" max="8960" width="8.8984375" style="22"/>
    <col min="8961" max="8961" width="109.69921875" style="22" customWidth="1"/>
    <col min="8962" max="9216" width="8.8984375" style="22"/>
    <col min="9217" max="9217" width="109.69921875" style="22" customWidth="1"/>
    <col min="9218" max="9472" width="8.8984375" style="22"/>
    <col min="9473" max="9473" width="109.69921875" style="22" customWidth="1"/>
    <col min="9474" max="9728" width="8.8984375" style="22"/>
    <col min="9729" max="9729" width="109.69921875" style="22" customWidth="1"/>
    <col min="9730" max="9984" width="8.8984375" style="22"/>
    <col min="9985" max="9985" width="109.69921875" style="22" customWidth="1"/>
    <col min="9986" max="10240" width="8.8984375" style="22"/>
    <col min="10241" max="10241" width="109.69921875" style="22" customWidth="1"/>
    <col min="10242" max="10496" width="8.8984375" style="22"/>
    <col min="10497" max="10497" width="109.69921875" style="22" customWidth="1"/>
    <col min="10498" max="10752" width="8.8984375" style="22"/>
    <col min="10753" max="10753" width="109.69921875" style="22" customWidth="1"/>
    <col min="10754" max="11008" width="8.8984375" style="22"/>
    <col min="11009" max="11009" width="109.69921875" style="22" customWidth="1"/>
    <col min="11010" max="11264" width="8.8984375" style="22"/>
    <col min="11265" max="11265" width="109.69921875" style="22" customWidth="1"/>
    <col min="11266" max="11520" width="8.8984375" style="22"/>
    <col min="11521" max="11521" width="109.69921875" style="22" customWidth="1"/>
    <col min="11522" max="11776" width="8.8984375" style="22"/>
    <col min="11777" max="11777" width="109.69921875" style="22" customWidth="1"/>
    <col min="11778" max="12032" width="8.8984375" style="22"/>
    <col min="12033" max="12033" width="109.69921875" style="22" customWidth="1"/>
    <col min="12034" max="12288" width="8.8984375" style="22"/>
    <col min="12289" max="12289" width="109.69921875" style="22" customWidth="1"/>
    <col min="12290" max="12544" width="8.8984375" style="22"/>
    <col min="12545" max="12545" width="109.69921875" style="22" customWidth="1"/>
    <col min="12546" max="12800" width="8.8984375" style="22"/>
    <col min="12801" max="12801" width="109.69921875" style="22" customWidth="1"/>
    <col min="12802" max="13056" width="8.8984375" style="22"/>
    <col min="13057" max="13057" width="109.69921875" style="22" customWidth="1"/>
    <col min="13058" max="13312" width="8.8984375" style="22"/>
    <col min="13313" max="13313" width="109.69921875" style="22" customWidth="1"/>
    <col min="13314" max="13568" width="8.8984375" style="22"/>
    <col min="13569" max="13569" width="109.69921875" style="22" customWidth="1"/>
    <col min="13570" max="13824" width="8.8984375" style="22"/>
    <col min="13825" max="13825" width="109.69921875" style="22" customWidth="1"/>
    <col min="13826" max="14080" width="8.8984375" style="22"/>
    <col min="14081" max="14081" width="109.69921875" style="22" customWidth="1"/>
    <col min="14082" max="14336" width="8.8984375" style="22"/>
    <col min="14337" max="14337" width="109.69921875" style="22" customWidth="1"/>
    <col min="14338" max="14592" width="8.8984375" style="22"/>
    <col min="14593" max="14593" width="109.69921875" style="22" customWidth="1"/>
    <col min="14594" max="14848" width="8.8984375" style="22"/>
    <col min="14849" max="14849" width="109.69921875" style="22" customWidth="1"/>
    <col min="14850" max="15104" width="8.8984375" style="22"/>
    <col min="15105" max="15105" width="109.69921875" style="22" customWidth="1"/>
    <col min="15106" max="15360" width="8.8984375" style="22"/>
    <col min="15361" max="15361" width="109.69921875" style="22" customWidth="1"/>
    <col min="15362" max="15616" width="8.8984375" style="22"/>
    <col min="15617" max="15617" width="109.69921875" style="22" customWidth="1"/>
    <col min="15618" max="15872" width="8.8984375" style="22"/>
    <col min="15873" max="15873" width="109.69921875" style="22" customWidth="1"/>
    <col min="15874" max="16128" width="8.8984375" style="22"/>
    <col min="16129" max="16129" width="109.69921875" style="22" customWidth="1"/>
    <col min="16130" max="16384" width="8.8984375" style="22"/>
  </cols>
  <sheetData>
    <row r="1" spans="1:1" ht="17.399999999999999" x14ac:dyDescent="0.3">
      <c r="A1" s="25" t="s">
        <v>4506</v>
      </c>
    </row>
    <row r="2" spans="1:1" x14ac:dyDescent="0.25">
      <c r="A2" s="26" t="s">
        <v>4507</v>
      </c>
    </row>
    <row r="3" spans="1:1" ht="26.4" x14ac:dyDescent="0.25">
      <c r="A3" s="26" t="s">
        <v>4508</v>
      </c>
    </row>
    <row r="4" spans="1:1" ht="26.4" x14ac:dyDescent="0.25">
      <c r="A4" s="26" t="s">
        <v>4509</v>
      </c>
    </row>
    <row r="5" spans="1:1" x14ac:dyDescent="0.25">
      <c r="A5" s="26" t="s">
        <v>4510</v>
      </c>
    </row>
    <row r="6" spans="1:1" ht="39.6" x14ac:dyDescent="0.25">
      <c r="A6" s="26" t="s">
        <v>4511</v>
      </c>
    </row>
    <row r="7" spans="1:1" x14ac:dyDescent="0.25">
      <c r="A7" s="26" t="s">
        <v>4512</v>
      </c>
    </row>
    <row r="8" spans="1:1" x14ac:dyDescent="0.25">
      <c r="A8" s="27"/>
    </row>
    <row r="9" spans="1:1" x14ac:dyDescent="0.25">
      <c r="A9" s="28" t="s">
        <v>4513</v>
      </c>
    </row>
    <row r="10" spans="1:1" x14ac:dyDescent="0.25">
      <c r="A10" s="26" t="s">
        <v>4514</v>
      </c>
    </row>
    <row r="11" spans="1:1" x14ac:dyDescent="0.25">
      <c r="A11" s="26" t="s">
        <v>4515</v>
      </c>
    </row>
    <row r="12" spans="1:1" x14ac:dyDescent="0.25">
      <c r="A12" s="26" t="s">
        <v>4516</v>
      </c>
    </row>
    <row r="13" spans="1:1" x14ac:dyDescent="0.25">
      <c r="A13" s="27"/>
    </row>
    <row r="14" spans="1:1" x14ac:dyDescent="0.25">
      <c r="A14" s="28" t="s">
        <v>4517</v>
      </c>
    </row>
    <row r="15" spans="1:1" x14ac:dyDescent="0.25">
      <c r="A15" s="26" t="s">
        <v>4518</v>
      </c>
    </row>
    <row r="16" spans="1:1" x14ac:dyDescent="0.25">
      <c r="A16" s="28" t="s">
        <v>4519</v>
      </c>
    </row>
    <row r="17" spans="1:1" x14ac:dyDescent="0.25">
      <c r="A17" s="26" t="s">
        <v>4520</v>
      </c>
    </row>
    <row r="18" spans="1:1" x14ac:dyDescent="0.25">
      <c r="A18" s="26" t="s">
        <v>4521</v>
      </c>
    </row>
    <row r="19" spans="1:1" x14ac:dyDescent="0.25">
      <c r="A19" s="26" t="s">
        <v>4522</v>
      </c>
    </row>
    <row r="20" spans="1:1" x14ac:dyDescent="0.25">
      <c r="A20" s="26" t="s">
        <v>4523</v>
      </c>
    </row>
    <row r="21" spans="1:1" ht="26.4" x14ac:dyDescent="0.25">
      <c r="A21" s="26" t="s">
        <v>4524</v>
      </c>
    </row>
    <row r="22" spans="1:1" x14ac:dyDescent="0.25">
      <c r="A22" s="26" t="s">
        <v>4525</v>
      </c>
    </row>
    <row r="23" spans="1:1" x14ac:dyDescent="0.25">
      <c r="A23" s="26"/>
    </row>
    <row r="24" spans="1:1" x14ac:dyDescent="0.25">
      <c r="A24" s="26" t="s">
        <v>4526</v>
      </c>
    </row>
    <row r="25" spans="1:1" x14ac:dyDescent="0.25">
      <c r="A25" s="26" t="s">
        <v>4527</v>
      </c>
    </row>
    <row r="26" spans="1:1" x14ac:dyDescent="0.25">
      <c r="A26" s="26" t="s">
        <v>4528</v>
      </c>
    </row>
    <row r="27" spans="1:1" x14ac:dyDescent="0.25">
      <c r="A27" s="26"/>
    </row>
  </sheetData>
  <printOptions horizontalCentered="1"/>
  <pageMargins left="0.7" right="0.7" top="0.75" bottom="0.75" header="0.3" footer="0.3"/>
  <pageSetup scale="95" orientation="portrait" r:id="rId1"/>
  <headerFooter>
    <oddFooter>&amp;L&amp;F&amp;C&amp;A&amp;RPage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orityOrder xmlns="d1c6b9c0-8df7-4ea2-89e9-96d90c18f450" xsi:nil="true"/>
    <_ip_UnifiedCompliancePolicyUIAction xmlns="http://schemas.microsoft.com/sharepoint/v3" xsi:nil="true"/>
    <DateandTime xmlns="d1c6b9c0-8df7-4ea2-89e9-96d90c18f450" xsi:nil="true"/>
    <Review xmlns="d1c6b9c0-8df7-4ea2-89e9-96d90c18f450" xsi:nil="true"/>
    <_ip_UnifiedCompliancePolicyProperties xmlns="http://schemas.microsoft.com/sharepoint/v3" xsi:nil="true"/>
    <TaxCatchAll xmlns="c643ab1a-f5d2-4eca-ac3b-057173808960" xsi:nil="true"/>
    <lcf76f155ced4ddcb4097134ff3c332f xmlns="221d39bf-cbeb-43fd-9bb1-97b0e931e421">
      <Terms xmlns="http://schemas.microsoft.com/office/infopath/2007/PartnerControls"/>
    </lcf76f155ced4ddcb4097134ff3c332f>
    <Rlsinfo xmlns="d1c6b9c0-8df7-4ea2-89e9-96d90c18f450" xsi:nil="true"/>
    <Instructions xmlns="221d39bf-cbeb-43fd-9bb1-97b0e931e421" xsi:nil="true"/>
    <TPAMember xmlns="221d39bf-cbeb-43fd-9bb1-97b0e931e421" xsi:nil="true"/>
    <TPADeploymentNotes xmlns="221d39bf-cbeb-43fd-9bb1-97b0e931e421" xsi:nil="true"/>
    <MediaServiceAutoTags xmlns="d1c6b9c0-8df7-4ea2-89e9-96d90c18f450" xsi:nil="true"/>
    <MediaServiceMetadata xmlns="d1c6b9c0-8df7-4ea2-89e9-96d90c18f450" xsi:nil="true"/>
    <MediaServiceDateTaken xmlns="d1c6b9c0-8df7-4ea2-89e9-96d90c18f450" xsi:nil="true"/>
    <SharedWithDetails xmlns="5d0ea782-7e30-4051-8d96-b05574f115dc" xsi:nil="true"/>
    <MediaServiceFastMetadata xmlns="d1c6b9c0-8df7-4ea2-89e9-96d90c18f450" xsi:nil="true"/>
    <SharedWithUsers xmlns="5d0ea782-7e30-4051-8d96-b05574f115dc">
      <UserInfo>
        <DisplayName/>
        <AccountId xsi:nil="true"/>
        <AccountType/>
      </UserInfo>
    </SharedWithUsers>
    <MediaServiceGenerationTime xmlns="d1c6b9c0-8df7-4ea2-89e9-96d90c18f450" xsi:nil="true"/>
    <MediaServiceKeyPoints xmlns="d1c6b9c0-8df7-4ea2-89e9-96d90c18f450" xsi:nil="true"/>
    <MediaLengthInSeconds xmlns="d1c6b9c0-8df7-4ea2-89e9-96d90c18f450" xsi:nil="true"/>
    <MediaServiceSearchProperties xmlns="d1c6b9c0-8df7-4ea2-89e9-96d90c18f450" xsi:nil="true"/>
    <MediaServiceEventHashCode xmlns="d1c6b9c0-8df7-4ea2-89e9-96d90c18f450" xsi:nil="true"/>
    <MediaServiceOCR xmlns="d1c6b9c0-8df7-4ea2-89e9-96d90c18f450" xsi:nil="true"/>
    <MediaServiceAutoKeyPoints xmlns="d1c6b9c0-8df7-4ea2-89e9-96d90c18f450" xsi:nil="true"/>
    <MediaServiceObjectDetectorVersions xmlns="d1c6b9c0-8df7-4ea2-89e9-96d90c18f45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3D3CF52A39C3C4B8EA8C050B97E6621" ma:contentTypeVersion="9" ma:contentTypeDescription="Create a new document." ma:contentTypeScope="" ma:versionID="acbebb13a914ceef2ff8410ca15a5412">
  <xsd:schema xmlns:xsd="http://www.w3.org/2001/XMLSchema" xmlns:xs="http://www.w3.org/2001/XMLSchema" xmlns:p="http://schemas.microsoft.com/office/2006/metadata/properties" xmlns:ns1="http://schemas.microsoft.com/sharepoint/v3" xmlns:ns2="d1c6b9c0-8df7-4ea2-89e9-96d90c18f450" xmlns:ns3="5d0ea782-7e30-4051-8d96-b05574f115dc" xmlns:ns4="221d39bf-cbeb-43fd-9bb1-97b0e931e421" xmlns:ns5="c643ab1a-f5d2-4eca-ac3b-057173808960" targetNamespace="http://schemas.microsoft.com/office/2006/metadata/properties" ma:root="true" ma:fieldsID="82020a2a921c415f6258e5e0b143d955" ns1:_="" ns2:_="" ns3:_="" ns4:_="" ns5:_="">
    <xsd:import namespace="http://schemas.microsoft.com/sharepoint/v3"/>
    <xsd:import namespace="d1c6b9c0-8df7-4ea2-89e9-96d90c18f450"/>
    <xsd:import namespace="5d0ea782-7e30-4051-8d96-b05574f115dc"/>
    <xsd:import namespace="221d39bf-cbeb-43fd-9bb1-97b0e931e421"/>
    <xsd:import namespace="c643ab1a-f5d2-4eca-ac3b-057173808960"/>
    <xsd:element name="properties">
      <xsd:complexType>
        <xsd:sequence>
          <xsd:element name="documentManagement">
            <xsd:complexType>
              <xsd:all>
                <xsd:element ref="ns2:DateandTime" minOccurs="0"/>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element ref="ns2:Rlsinfo" minOccurs="0"/>
                <xsd:element ref="ns2:PriorityOrder" minOccurs="0"/>
                <xsd:element ref="ns2:MediaServiceObjectDetectorVersions" minOccurs="0"/>
                <xsd:element ref="ns2:MediaServiceSearchProperties" minOccurs="0"/>
                <xsd:element ref="ns2:Review" minOccurs="0"/>
                <xsd:element ref="ns4:lcf76f155ced4ddcb4097134ff3c332f" minOccurs="0"/>
                <xsd:element ref="ns5:TaxCatchAll" minOccurs="0"/>
                <xsd:element ref="ns4:Instructions" minOccurs="0"/>
                <xsd:element ref="ns4:TPAMember" minOccurs="0"/>
                <xsd:element ref="ns4:TPADeployment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c6b9c0-8df7-4ea2-89e9-96d90c18f450" elementFormDefault="qualified">
    <xsd:import namespace="http://schemas.microsoft.com/office/2006/documentManagement/types"/>
    <xsd:import namespace="http://schemas.microsoft.com/office/infopath/2007/PartnerControls"/>
    <xsd:element name="DateandTime" ma:index="1" nillable="true" ma:displayName="Date and Time" ma:format="DateOnly" ma:internalName="DateandTime" ma:readOnly="false">
      <xsd:simpleType>
        <xsd:restriction base="dms:DateTime"/>
      </xsd:simpleType>
    </xsd:element>
    <xsd:element name="MediaServiceMetadata" ma:index="8" nillable="true" ma:displayName="MediaServiceMetadata" ma:hidden="true" ma:internalName="MediaServiceMetadata" ma:readOnly="false">
      <xsd:simpleType>
        <xsd:restriction base="dms:Note"/>
      </xsd:simpleType>
    </xsd:element>
    <xsd:element name="MediaServiceFastMetadata" ma:index="9" nillable="true" ma:displayName="MediaServiceFastMetadata" ma:hidden="true" ma:internalName="MediaServiceFastMetadata" ma:readOnly="false">
      <xsd:simpleType>
        <xsd:restriction base="dms:Note"/>
      </xsd:simpleType>
    </xsd:element>
    <xsd:element name="MediaServiceDateTaken" ma:index="10" nillable="true" ma:displayName="MediaServiceDateTaken" ma:hidden="true" ma:internalName="MediaServiceDateTaken" ma:readOnly="false">
      <xsd:simpleType>
        <xsd:restriction base="dms:Text"/>
      </xsd:simpleType>
    </xsd:element>
    <xsd:element name="MediaLengthInSeconds" ma:index="11" nillable="true" ma:displayName="Length (seconds)" ma:hidden="true" ma:internalName="MediaLengthInSeconds" ma:readOnly="false">
      <xsd:simpleType>
        <xsd:restriction base="dms:Unknown"/>
      </xsd:simpleType>
    </xsd:element>
    <xsd:element name="MediaServiceAutoTags" ma:index="14" nillable="true" ma:displayName="Tags" ma:hidden="true" ma:internalName="MediaServiceAutoTags" ma:readOnly="false">
      <xsd:simpleType>
        <xsd:restriction base="dms:Text"/>
      </xsd:simpleType>
    </xsd:element>
    <xsd:element name="MediaServiceOCR" ma:index="15" nillable="true" ma:displayName="Extracted Text" ma:hidden="true" ma:internalName="MediaServiceOCR" ma:readOnly="false">
      <xsd:simpleType>
        <xsd:restriction base="dms:Note"/>
      </xsd:simpleType>
    </xsd:element>
    <xsd:element name="MediaServiceGenerationTime" ma:index="16" nillable="true" ma:displayName="MediaServiceGenerationTime" ma:hidden="true" ma:internalName="MediaServiceGenerationTime" ma:readOnly="false">
      <xsd:simpleType>
        <xsd:restriction base="dms:Text"/>
      </xsd:simpleType>
    </xsd:element>
    <xsd:element name="MediaServiceEventHashCode" ma:index="17" nillable="true" ma:displayName="MediaServiceEventHashCode" ma:hidden="true" ma:internalName="MediaServiceEventHashCode" ma:readOnly="false">
      <xsd:simpleType>
        <xsd:restriction base="dms:Text"/>
      </xsd:simpleType>
    </xsd:element>
    <xsd:element name="MediaServiceAutoKeyPoints" ma:index="18" nillable="true" ma:displayName="MediaServiceAutoKeyPoints" ma:hidden="true" ma:internalName="MediaServiceAutoKeyPoints" ma:readOnly="false">
      <xsd:simpleType>
        <xsd:restriction base="dms:Note"/>
      </xsd:simpleType>
    </xsd:element>
    <xsd:element name="MediaServiceKeyPoints" ma:index="19" nillable="true" ma:displayName="KeyPoints" ma:hidden="true" ma:internalName="MediaServiceKeyPoints" ma:readOnly="false">
      <xsd:simpleType>
        <xsd:restriction base="dms:Note"/>
      </xsd:simpleType>
    </xsd:element>
    <xsd:element name="Rlsinfo" ma:index="22" nillable="true" ma:displayName="Rls info" ma:format="Dropdown" ma:hidden="true" ma:internalName="Rlsinfo" ma:readOnly="false">
      <xsd:simpleType>
        <xsd:restriction base="dms:Text">
          <xsd:maxLength value="255"/>
        </xsd:restriction>
      </xsd:simpleType>
    </xsd:element>
    <xsd:element name="PriorityOrder" ma:index="23" nillable="true" ma:displayName="Order" ma:decimals="0" ma:format="Dropdown" ma:hidden="true" ma:internalName="PriorityOrder" ma:readOnly="false" ma:percentage="FALSE">
      <xsd:simpleType>
        <xsd:restriction base="dms:Number"/>
      </xsd:simpleType>
    </xsd:element>
    <xsd:element name="MediaServiceObjectDetectorVersions" ma:index="25" nillable="true" ma:displayName="MediaServiceObjectDetectorVersions" ma:description="" ma:hidden="true" ma:indexed="true" ma:internalName="MediaServiceObjectDetectorVersions" ma:readOnly="false">
      <xsd:simpleType>
        <xsd:restriction base="dms:Text"/>
      </xsd:simpleType>
    </xsd:element>
    <xsd:element name="MediaServiceSearchProperties" ma:index="26" nillable="true" ma:displayName="MediaServiceSearchProperties" ma:hidden="true" ma:internalName="MediaServiceSearchProperties" ma:readOnly="false">
      <xsd:simpleType>
        <xsd:restriction base="dms:Note"/>
      </xsd:simpleType>
    </xsd:element>
    <xsd:element name="Review" ma:index="27" nillable="true" ma:displayName="Review" ma:default="" ma:format="Dropdown" ma:hidden="true" ma:internalName="Review" ma:readOnly="false">
      <xsd:simpleType>
        <xsd:restriction base="dms:Choice">
          <xsd:enumeration value="In-Progress"/>
          <xsd:enumeration value="Complete"/>
          <xsd:enumeration value="No Changes"/>
          <xsd:enumeration value="Uploaded"/>
        </xsd:restriction>
      </xsd:simpleType>
    </xsd:element>
  </xsd:schema>
  <xsd:schema xmlns:xsd="http://www.w3.org/2001/XMLSchema" xmlns:xs="http://www.w3.org/2001/XMLSchema" xmlns:dms="http://schemas.microsoft.com/office/2006/documentManagement/types" xmlns:pc="http://schemas.microsoft.com/office/infopath/2007/PartnerControls" targetNamespace="5d0ea782-7e30-4051-8d96-b05574f115dc"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1d39bf-cbeb-43fd-9bb1-97b0e931e421" elementFormDefault="qualified">
    <xsd:import namespace="http://schemas.microsoft.com/office/2006/documentManagement/types"/>
    <xsd:import namespace="http://schemas.microsoft.com/office/infopath/2007/PartnerControls"/>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acb03632-8e19-4fda-9cc8-0befb9131d55" ma:termSetId="09814cd3-568e-fe90-9814-8d621ff8fb84" ma:anchorId="fba54fb3-c3e1-fe81-a776-ca4b69148c4d" ma:open="true" ma:isKeyword="false">
      <xsd:complexType>
        <xsd:sequence>
          <xsd:element ref="pc:Terms" minOccurs="0" maxOccurs="1"/>
        </xsd:sequence>
      </xsd:complexType>
    </xsd:element>
    <xsd:element name="Instructions" ma:index="31" nillable="true" ma:displayName="Notes" ma:format="Dropdown" ma:hidden="true" ma:internalName="Instructions" ma:readOnly="false">
      <xsd:simpleType>
        <xsd:restriction base="dms:Text">
          <xsd:maxLength value="255"/>
        </xsd:restriction>
      </xsd:simpleType>
    </xsd:element>
    <xsd:element name="TPAMember" ma:index="32" nillable="true" ma:displayName="TPA Member" ma:format="Dropdown" ma:hidden="true" ma:internalName="TPAMember" ma:readOnly="false">
      <xsd:simpleType>
        <xsd:restriction base="dms:Text">
          <xsd:maxLength value="255"/>
        </xsd:restriction>
      </xsd:simpleType>
    </xsd:element>
    <xsd:element name="TPADeploymentNotes" ma:index="33" nillable="true" ma:displayName="TPA Deployment Notes" ma:description="Briefly indicate any impacts such as date changes or delays" ma:format="Dropdown" ma:hidden="true" ma:internalName="TPADeploymentNotes"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643ab1a-f5d2-4eca-ac3b-057173808960" elementFormDefault="qualified">
    <xsd:import namespace="http://schemas.microsoft.com/office/2006/documentManagement/types"/>
    <xsd:import namespace="http://schemas.microsoft.com/office/infopath/2007/PartnerControls"/>
    <xsd:element name="TaxCatchAll" ma:index="30" nillable="true" ma:displayName="Taxonomy Catch All Column" ma:hidden="true" ma:list="{197eb183-2f70-4c25-a3ac-731f68b34680}" ma:internalName="TaxCatchAll" ma:readOnly="false" ma:showField="CatchAllData" ma:web="c643ab1a-f5d2-4eca-ac3b-057173808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41C0AF-6360-470C-A556-F606E4B73D25}">
  <ds:schemaRefs>
    <ds:schemaRef ds:uri="http://schemas.microsoft.com/office/2006/documentManagement/types"/>
    <ds:schemaRef ds:uri="http://schemas.microsoft.com/sharepoint/v3"/>
    <ds:schemaRef ds:uri="http://purl.org/dc/elements/1.1/"/>
    <ds:schemaRef ds:uri="d1c6b9c0-8df7-4ea2-89e9-96d90c18f450"/>
    <ds:schemaRef ds:uri="http://schemas.openxmlformats.org/package/2006/metadata/core-properties"/>
    <ds:schemaRef ds:uri="http://purl.org/dc/dcmitype/"/>
    <ds:schemaRef ds:uri="http://www.w3.org/XML/1998/namespace"/>
    <ds:schemaRef ds:uri="http://schemas.microsoft.com/office/infopath/2007/PartnerControls"/>
    <ds:schemaRef ds:uri="http://purl.org/dc/terms/"/>
    <ds:schemaRef ds:uri="c643ab1a-f5d2-4eca-ac3b-057173808960"/>
    <ds:schemaRef ds:uri="221d39bf-cbeb-43fd-9bb1-97b0e931e421"/>
    <ds:schemaRef ds:uri="5d0ea782-7e30-4051-8d96-b05574f115dc"/>
    <ds:schemaRef ds:uri="http://schemas.microsoft.com/office/2006/metadata/properties"/>
  </ds:schemaRefs>
</ds:datastoreItem>
</file>

<file path=customXml/itemProps2.xml><?xml version="1.0" encoding="utf-8"?>
<ds:datastoreItem xmlns:ds="http://schemas.openxmlformats.org/officeDocument/2006/customXml" ds:itemID="{B466B1A4-DD52-49D9-B7EF-A3F2DAA1C8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1c6b9c0-8df7-4ea2-89e9-96d90c18f450"/>
    <ds:schemaRef ds:uri="5d0ea782-7e30-4051-8d96-b05574f115dc"/>
    <ds:schemaRef ds:uri="221d39bf-cbeb-43fd-9bb1-97b0e931e421"/>
    <ds:schemaRef ds:uri="c643ab1a-f5d2-4eca-ac3b-0571738089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CF842D-D670-49D3-8796-A9D5D35398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837-D Edit</vt:lpstr>
      <vt:lpstr>Change Log</vt:lpstr>
      <vt:lpstr>Version History</vt:lpstr>
      <vt:lpstr>Edit Rules</vt:lpstr>
      <vt:lpstr>'Change Log'!Print_Titles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KANDY HARRELL</dc:creator>
  <cp:keywords/>
  <dc:description/>
  <cp:lastModifiedBy>Thankam Gangadharannairlp</cp:lastModifiedBy>
  <cp:revision/>
  <dcterms:created xsi:type="dcterms:W3CDTF">2025-06-17T11:09:05Z</dcterms:created>
  <dcterms:modified xsi:type="dcterms:W3CDTF">2026-09-01T14:11:52Z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0x010100E3D3CF52A39C3C4B8EA8C050B97E6621</vt:lpwstr>
  </property>
  <property fmtid="{D5CDD505-2E9C-101B-9397-08002B2CF9AE}" pid="3" name="MediaServiceImageTags">
    <vt:lpwstr/>
  </property>
</Properties>
</file>