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30" windowWidth="12120" windowHeight="4590" activeTab="0"/>
  </bookViews>
  <sheets>
    <sheet name="BHD" sheetId="1" r:id="rId1"/>
    <sheet name="HDR" sheetId="2" r:id="rId2"/>
    <sheet name="ACC INF or REJ" sheetId="3" r:id="rId3"/>
    <sheet name="BTR" sheetId="4" r:id="rId4"/>
    <sheet name="TLR" sheetId="5" r:id="rId5"/>
  </sheets>
  <definedNames/>
  <calcPr fullCalcOnLoad="1"/>
</workbook>
</file>

<file path=xl/sharedStrings.xml><?xml version="1.0" encoding="utf-8"?>
<sst xmlns="http://schemas.openxmlformats.org/spreadsheetml/2006/main" count="402" uniqueCount="268">
  <si>
    <t>We accept NDC only. Do not
report HRI or UPC codes. Fill
the first 11 positions, no
spaces or hyphens, followed
by 8 spaces. Format is
MMMMMDDDDPP. If
Compound Code (field 17) = 2
(Compound) and the NCPDP
Compound Segment is used in
claims processing, the Product
Service ID (field 12) contains
the NDC of the most
expensive Part D Covered
drug from the Compound
Product ID (489-TE)
occurrences. If Compound
Code (field 17) = 2
(Compound) and the
Compound Segment is not
used in the claims processing,
the Product Service ID (field
12) contains the NDC from
the Product/Service ID (407-
D7) from the NCPDP Claim
Segment. DDPS will reject the
following billing codes for
compounded legend and/or
scheduled drugs:
99999999999, 99999999992,
99999999993, 99999999994,
99999999995, and
99999999996.</t>
  </si>
  <si>
    <t>Mandatory for Standard
Format. The type of
pharmacy provider identifier
used in field 14.
01 = National Provider Identifier (NPI)
06 = UPIN
07 = NCPDP Number
08 = State License
11 = Federal Tax Number
99 = Other
For Non-Standard formats any
of the above values are
acceptable. For Standard Data
Format, valid values are
01- NPI or
07- NCPDP Provider ID</t>
  </si>
  <si>
    <t xml:space="preserve">When Plans report Service
Provider ID Qualifier = ‘99’ -
Other, populate Service
Provider ID with the default
value “PAPERCLAIM”
defined for TrOOP
Facilitation Contract.When
Plans report Federal Tax
Number (TIN), use the
following format: ex:
999999999 (do not report
embedded dashes)  </t>
  </si>
  <si>
    <t>Values = 0 - 99.
If unavailable, use 0.</t>
  </si>
  <si>
    <t xml:space="preserve">Number of Units, Grams,
Milliliters, other. If
compounded item, total of all
ingredients will be supplied as
Quantity Dispensed. </t>
  </si>
  <si>
    <t>The type of prescriber identifier used in field 22.
01 = National Provider Identifier (NPI when implemented)
06 = UPIN
08 = State License Number
12 = Drug Enforcement Administration (DEA) number
Mandatory for Standard Format
Optional when non-standard data format = 'B', 'C', 'P', or 'X'</t>
  </si>
  <si>
    <t xml:space="preserve">Mandatory for Standard Format
Mandatory for non-standard
data format when Prescriber ID Qualifier is present and
valid. Optional when non-
standard data format = 'B', 'C', 'P' or 'X' when Prescriber ID
Qualifier is not present </t>
  </si>
  <si>
    <t xml:space="preserve">A = Adjustment
D = Deletion
Blank = Original PDE                                                                                             </t>
  </si>
  <si>
    <t>Format of claims originating in
a non-standard format.
X = X12 837
B = Beneficiary submitted claim
C= COB claim
P = Paper claim from provider
Blank = NCPDP electronic format</t>
  </si>
  <si>
    <t>M= Medicare as Secondary
Payer
O = Out-of-network pharmacy service
Blank = In-network pharmacy</t>
  </si>
  <si>
    <t>Amount the pharmacy is paid
for the drug itself. Dispensing
fees or other costs are not
included in this amount.</t>
  </si>
  <si>
    <t xml:space="preserve">Amount the pharmacy is paid
for dispensing the medication.
The fee may be negotiated
with pharmacies at the plan or
PBM level.  Additional fees
may be charged for compounding/mixing multiple
drugs.  Do not include
administrative fees. Vaccine Admin. Fee reported in Field 40. </t>
  </si>
  <si>
    <t xml:space="preserve">The Alternate Service Provider ID Qualifier cross-referenced
by CMS to the Service
Provider ID submitted on the
PDE.
'01' - NPI (if Service Provider ID Qualifer submitted on PDE is '07' - NCPDP Number)
'07' - NCPDP Number (if the Service Provider ID Qualifier submitted on PDE is '01' - NPI) </t>
  </si>
  <si>
    <t>FIELD NO.</t>
  </si>
  <si>
    <t>FIELD NAME</t>
  </si>
  <si>
    <t>POSITION</t>
  </si>
  <si>
    <t>PICTURE</t>
  </si>
  <si>
    <t>LENGTH</t>
  </si>
  <si>
    <t>DEFINITION / VALUES</t>
  </si>
  <si>
    <t>RECORD ID</t>
  </si>
  <si>
    <t>1 - 3</t>
  </si>
  <si>
    <t>X(3)</t>
  </si>
  <si>
    <t>SEQUENCE NO</t>
  </si>
  <si>
    <t>4 - 10</t>
  </si>
  <si>
    <t>9(7)</t>
  </si>
  <si>
    <t>Must start with 0000001</t>
  </si>
  <si>
    <t>CLAIM CONTROL NUMBER</t>
  </si>
  <si>
    <t>11 - 50</t>
  </si>
  <si>
    <t>X(40)</t>
  </si>
  <si>
    <t>HEALTH INSURANCE CLAIM NUMBER (HICN)</t>
  </si>
  <si>
    <t>51 - 70</t>
  </si>
  <si>
    <t>X(20)</t>
  </si>
  <si>
    <t>Medicare Health Insurance Claim Number or Railroad Retirement Board (RRB) number.</t>
  </si>
  <si>
    <t>CARDHOLDER ID</t>
  </si>
  <si>
    <t>71 - 90</t>
  </si>
  <si>
    <t>Plan identification of the enrollee.  Assigned by plan.</t>
  </si>
  <si>
    <t>PATIENT DATE OF BIRTH (DOB)</t>
  </si>
  <si>
    <t>91 - 98</t>
  </si>
  <si>
    <t>9(8)</t>
  </si>
  <si>
    <t>CCYYMMDD</t>
  </si>
  <si>
    <t>PATIENT GENDER</t>
  </si>
  <si>
    <t>99 - 99</t>
  </si>
  <si>
    <t>9(1)</t>
  </si>
  <si>
    <t>DATE OF SERVICE (DOS)</t>
  </si>
  <si>
    <t>100 - 107</t>
  </si>
  <si>
    <t>PAID DATE</t>
  </si>
  <si>
    <t>108 - 115</t>
  </si>
  <si>
    <t>PRESCRIPTION SERVICE REFERENCE NO</t>
  </si>
  <si>
    <t>116 - 124</t>
  </si>
  <si>
    <t>9(9)</t>
  </si>
  <si>
    <t>FILLER</t>
  </si>
  <si>
    <t>125-126</t>
  </si>
  <si>
    <t>X(2)</t>
  </si>
  <si>
    <t>SPACES</t>
  </si>
  <si>
    <t>PRODUCT SERVICE ID</t>
  </si>
  <si>
    <t>127-145</t>
  </si>
  <si>
    <t>X(19)</t>
  </si>
  <si>
    <t>SERVICE PROVIDER ID QUALIFIER</t>
  </si>
  <si>
    <t>146 - 147</t>
  </si>
  <si>
    <t>SERVICE PROVIDER ID</t>
  </si>
  <si>
    <t>148 - 162</t>
  </si>
  <si>
    <t>X(15)</t>
  </si>
  <si>
    <t>FILL NUMBER</t>
  </si>
  <si>
    <t>163 - 164</t>
  </si>
  <si>
    <t>9(2)</t>
  </si>
  <si>
    <t>DISPENSING STATUS</t>
  </si>
  <si>
    <t>165 - 165</t>
  </si>
  <si>
    <t>X(1)</t>
  </si>
  <si>
    <t>Blank = Not Specified
P = Partial Fill
C = Completion of Partial Fill</t>
  </si>
  <si>
    <t>COMPOUND CODE</t>
  </si>
  <si>
    <t>166 - 166</t>
  </si>
  <si>
    <t>0=Not specified
1=Not a Compound
2=Compound</t>
  </si>
  <si>
    <t>DISPENSE AS WRITTEN (DAW) PRODUCT SELECTION CODE</t>
  </si>
  <si>
    <t>167 - 167</t>
  </si>
  <si>
    <t>0=No Product Selection Indicated
1=Substitution Not Allowed by Prescriber
2=Substitution Allowed - Patient Requested Product Dispensed
3=Substitution Allowed - Pharmacist Selected Product Dispensed
4=Substitution Allowed - Generic Drug Not in Stock
5=Substitution Allowed - Brand Drug Dispensed as Generic
6=Override
7=Substitution Not Allowed - Brand Drug Mandated by Law
8=Substitution Allowed Generic Drug Not Available in Marketplace
9=Other</t>
  </si>
  <si>
    <t>QUANTITY DISPENSED</t>
  </si>
  <si>
    <t>168 - 177</t>
  </si>
  <si>
    <t>9(7)V999</t>
  </si>
  <si>
    <t>DAYS SUPPLY</t>
  </si>
  <si>
    <t>178 - 180</t>
  </si>
  <si>
    <t>9(3)</t>
  </si>
  <si>
    <t>0 - 999</t>
  </si>
  <si>
    <t>PRESCRIBER ID QUALIFIER</t>
  </si>
  <si>
    <t>181 - 182</t>
  </si>
  <si>
    <t>PRESCRIBER ID</t>
  </si>
  <si>
    <t>183 - 197</t>
  </si>
  <si>
    <t>DRUG COVERAGE STATUS CODE</t>
  </si>
  <si>
    <t>198 - 198</t>
  </si>
  <si>
    <t>Coverage status of the drug under part D and/or the PBP.
C = Covered
E = Supplemental drugs (reported by Enhanced Alternative plans only)
O = Over-the-counter drugs</t>
  </si>
  <si>
    <t>ADJUSTMENT DELETION CODE</t>
  </si>
  <si>
    <t>199 - 199</t>
  </si>
  <si>
    <t>NON- STANDARD FORMAT CODE</t>
  </si>
  <si>
    <t>200 - 200</t>
  </si>
  <si>
    <t>PRICING EXCEPTION CODE</t>
  </si>
  <si>
    <t>201 - 201</t>
  </si>
  <si>
    <t>CATASTROPHIC COVERAGE CODE</t>
  </si>
  <si>
    <t>202 - 202</t>
  </si>
  <si>
    <t>A = Attachment Point
C = Above Attachment Point
Blank = Attachment Point Not Met</t>
  </si>
  <si>
    <t>INGREDIENT COST PAID</t>
  </si>
  <si>
    <t>203 - 210</t>
  </si>
  <si>
    <t>S9(6)V99</t>
  </si>
  <si>
    <t>DISPENSING FEE PAID</t>
  </si>
  <si>
    <t>211 - 218</t>
  </si>
  <si>
    <t>AMOUNT ATTRIBUTED TO SALES TAX</t>
  </si>
  <si>
    <t>219 - 226</t>
  </si>
  <si>
    <t>Depending on jurisdiction, Sales Tax may be calculated in different ways or distributed in multiple NCPDP fields. Plans will report the total sales tax for the PDE irregardless of how the tax is calculated or reported at point-of-sale.</t>
  </si>
  <si>
    <t>GROSS DRUG COST BELOW OUT-OF-POCKET THRESHOLD (GDCB)</t>
  </si>
  <si>
    <t>227 - 234</t>
  </si>
  <si>
    <t>GROSS DRUG COST ABOVE OUT-OF-POCKET THRESHOLD (GDCA)</t>
  </si>
  <si>
    <t>235 - 242</t>
  </si>
  <si>
    <t>PATIENT PAY AMOUNT</t>
  </si>
  <si>
    <t>243 - 250</t>
  </si>
  <si>
    <t xml:space="preserve">Payments made by the beneficiary or by family or friends at point of sale.  These amounts count towards a beneficiary's TrOOP costs. </t>
  </si>
  <si>
    <t>OTHER TROOP AMOUNT</t>
  </si>
  <si>
    <t>251 - 258</t>
  </si>
  <si>
    <t>259 - 266</t>
  </si>
  <si>
    <t>Amount the plan reduced patient liability due to a beneficiary's LICS status.  The MMA provides for Medicare payments to plans to subsidize the cost-sharing liability of qualifying low-income beneficiaries at the point of service.  This amount counts towards a beneficiary's TrOOP costs.</t>
  </si>
  <si>
    <t>PATIENT LIABILITY REDUCTION DUE TO OTHER PAYER AMOUNT (PLRO)</t>
  </si>
  <si>
    <t>267 - 274</t>
  </si>
  <si>
    <t>COVERED D PLAN PAID AMOUNT (CPP)</t>
  </si>
  <si>
    <t>275 - 282</t>
  </si>
  <si>
    <t>NON COVERED PLAN PAID AMOUNT (NPP)</t>
  </si>
  <si>
    <t>283 - 290</t>
  </si>
  <si>
    <t>The amount of plan payment for enhanced alternative benefits (cost sharing fill-in and/or non-Part D drugs). This dollar amount is excluded from risk corridor calculations and TrOOP accumulation.</t>
  </si>
  <si>
    <t>416 - 418</t>
  </si>
  <si>
    <t>419 - 420</t>
  </si>
  <si>
    <t>421 - 435</t>
  </si>
  <si>
    <t>436 - 440</t>
  </si>
  <si>
    <t>X(5)</t>
  </si>
  <si>
    <t>441 - 445</t>
  </si>
  <si>
    <t>CORRECTED HICN</t>
  </si>
  <si>
    <t>446 - 465</t>
  </si>
  <si>
    <t>ERROR COUNT</t>
  </si>
  <si>
    <t>466 - 467</t>
  </si>
  <si>
    <t>ERROR 1</t>
  </si>
  <si>
    <t>468 -470</t>
  </si>
  <si>
    <t>ERROR 2</t>
  </si>
  <si>
    <t>471 - 473</t>
  </si>
  <si>
    <t>ERROR 3</t>
  </si>
  <si>
    <t>474 - 476</t>
  </si>
  <si>
    <t xml:space="preserve">ERROR 4 </t>
  </si>
  <si>
    <t>477 - 479</t>
  </si>
  <si>
    <t>ERROR 5</t>
  </si>
  <si>
    <t>480 - 482</t>
  </si>
  <si>
    <t>ERROR 6</t>
  </si>
  <si>
    <t>483 - 485</t>
  </si>
  <si>
    <t>ERROR 7</t>
  </si>
  <si>
    <t>486 - 488</t>
  </si>
  <si>
    <t>ERROR 8</t>
  </si>
  <si>
    <t>489 - 491</t>
  </si>
  <si>
    <t>ERROR 9</t>
  </si>
  <si>
    <t>492 - 494</t>
  </si>
  <si>
    <t>ERROR 10</t>
  </si>
  <si>
    <t>495 - 497</t>
  </si>
  <si>
    <t>Contract that submitted the previously accepted PDE (in conjunction with edit 784)</t>
  </si>
  <si>
    <t>Contract of Record for accepted P2P PDES</t>
  </si>
  <si>
    <t>PBP OF RECORD</t>
  </si>
  <si>
    <t>ALTERNATE SERVICE PROVIDER ID QUALIFIER</t>
  </si>
  <si>
    <t>P2P CONTRACT OF RECORD</t>
  </si>
  <si>
    <t>ORIGINAL SUBMITTING CONTRACT</t>
  </si>
  <si>
    <t>ALTERNATE SERVICE PROVIDER ID</t>
  </si>
  <si>
    <t>The Alternate Service Provider ID cross-referenced by CMS to the Service Provider ID submitted on the PDE.  Corresponds to the Alternate Service Provider ID Qualifier.</t>
  </si>
  <si>
    <t>"ACC, REJ, INF"</t>
  </si>
  <si>
    <t>Optional field</t>
  </si>
  <si>
    <t xml:space="preserve">CCYYMMDD                  Optional field </t>
  </si>
  <si>
    <t>When the Catastrophic Coverage Code = blank, this field equals the sum of Ingredient Cost Paid + Dispensing Fee Paid + Total Amount Attributed to Sales Tax + Vaccine Admin Fee.  When the Catastrophic Coverage Code = 'A', this field equals the portion of Ingredient Cost Paid + Dispensing Fee Paid + Total Amount Attributed to Sales Tax + Vaccine Admin Fee falling at or below the OOP threshold.  The remaining portion is reported in GDCA.</t>
  </si>
  <si>
    <t>When the Catastrophic Coverage Code = 'C', this field equals the sum of Ingredient Cost Paid + Dispensing Fee Paid + Total Amount Attributed to Sales Tax + Vaccine Admin Fee above the OOP threshold.  When the Catastrophic Coverage Code = 'A', this field equals the portion of Ingredient Cost Paid + Dispensing Fee Paid + Total Amount Attributed to Sales Tax + Vaccine Admin Fee falling above the OOP threshold.  The remaining portion is reported in GDCB.</t>
  </si>
  <si>
    <t>Amounts by which patient liability is reduced due to payment by other payers that are not TrOOP-eligible and do not participate in Part D.  Examples of non-TrOOP-eligible payers: group health plans, governmental programs (e.g., VA, TRICARE), Workers' Compensation, Auto/No-Fault/Liability Insurances.</t>
  </si>
  <si>
    <t>Other health insurance payments by TrOOP-eligible other payers. This field records all third party payments that contribute to a beneficiary's TrOOP, i.e., all TrOOP eligible payments except LICS and Patient Pay Amount.  Examples: payments made on behalf of a beneficiary by charities or qualified SPAPs.</t>
  </si>
  <si>
    <t xml:space="preserve">The net Medicare covered amount which the plan has paid for a Part D covered drug under the Basic benefit.  Amounts paid for supplemental drugs, supplemental cost-sharing, and over-the-Counter drugs are excluded from this field.  </t>
  </si>
  <si>
    <t>ESTIMATED REBATE AT POS</t>
  </si>
  <si>
    <t>291 - 298</t>
  </si>
  <si>
    <t>PBP of Record assigned by CMS during P2P Update Process.  Returned only when the PBP of Record changes from the time the PDE was processed and accepted by CMS.</t>
  </si>
  <si>
    <t>VACCINE ADMINISTRATION FEE</t>
  </si>
  <si>
    <t>299-306</t>
  </si>
  <si>
    <t xml:space="preserve">The amount reported by a pharmacy, physician, or provider to cover the cost of administering a vaccine, excluding the ingredient cost and dispensing fee. </t>
  </si>
  <si>
    <t>The beneficiary HICN has changed according to CMS records.</t>
  </si>
  <si>
    <t>LOW INCOME COST SHARING SUBSIDYAMOUNT (LICS)</t>
  </si>
  <si>
    <t>The estimated amount of rebate that the plan sponsor has elected to apply to the negotiated price as a reduction in the drug price made available to the beneficiary at the point of sale.  This estimate should reflect the rebate amount that the plan sponsor reasonably expects to receive from a pharmaceutical manufacturer or other entity.</t>
  </si>
  <si>
    <t>CMS DESCRIPTION</t>
  </si>
  <si>
    <t>RECORD-ID</t>
  </si>
  <si>
    <t>"HDR"</t>
  </si>
  <si>
    <t>SUBMITTER-ID</t>
  </si>
  <si>
    <t>X(6)</t>
  </si>
  <si>
    <t>Unique ID assigned by CMS.</t>
  </si>
  <si>
    <t>FILE-ID</t>
  </si>
  <si>
    <t xml:space="preserve">Unique ID provided by Submitter.  </t>
  </si>
  <si>
    <t>TRANS-DATE</t>
  </si>
  <si>
    <t>Date of file transmission to PDFS.</t>
  </si>
  <si>
    <t>PROD-TEST-IND</t>
  </si>
  <si>
    <t>X(4)</t>
  </si>
  <si>
    <t>DDPS-SYSTEM-DATE</t>
  </si>
  <si>
    <t>CCYYMMDD = DDPS file creation date</t>
  </si>
  <si>
    <t>DDPS-SYSTEM-TIME</t>
  </si>
  <si>
    <t>9(6)</t>
  </si>
  <si>
    <t>HHMMSS = DDPS file creation time</t>
  </si>
  <si>
    <t>DDPS-REPORT-ID</t>
  </si>
  <si>
    <t>DDPS report identifier  (Always '01').  Field is right-padded with spaces.</t>
  </si>
  <si>
    <t>"BHD"</t>
  </si>
  <si>
    <t>SEQUENCE-NO</t>
  </si>
  <si>
    <t>CONTRACT-NO</t>
  </si>
  <si>
    <t>Contract Number from submitted batch</t>
  </si>
  <si>
    <t>PBP-ID</t>
  </si>
  <si>
    <t>Plan Benefit Package (PBP) ID</t>
  </si>
  <si>
    <t>"BTR"</t>
  </si>
  <si>
    <t>Must match BHD</t>
  </si>
  <si>
    <t>DET-RECORD-TOTAL</t>
  </si>
  <si>
    <t>Total count of DET records</t>
  </si>
  <si>
    <t>DET-ACCEPTED-RECORD-TOTAL</t>
  </si>
  <si>
    <t>Total count of ACC records as determined by DDPS processing</t>
  </si>
  <si>
    <t>DET-INFORMATIONAL-RECORD-TOTAL</t>
  </si>
  <si>
    <t>Total count of INF records as determined by DDPS processing</t>
  </si>
  <si>
    <t>DET-REJECTED-RECORD-TOTAL</t>
  </si>
  <si>
    <t>Total count of REJ records as determined by DDPS processing</t>
  </si>
  <si>
    <t>"TLR"</t>
  </si>
  <si>
    <t>Must match HDR</t>
  </si>
  <si>
    <t>X(10)</t>
  </si>
  <si>
    <t>TLR-BHD-RECORD-TOTAL</t>
  </si>
  <si>
    <t>Total count of BHD records</t>
  </si>
  <si>
    <t>TLR-DET-RECORD-TOTAL</t>
  </si>
  <si>
    <t>TLR-DET-ACCEPTED-RECORD-TOTAL</t>
  </si>
  <si>
    <t>TLR-DET-INFORMATIONAL-RECORD-TOTAL</t>
  </si>
  <si>
    <t>TLR-DET-REJECTED-RECORD-TOTAL</t>
  </si>
  <si>
    <t>1-3</t>
  </si>
  <si>
    <t>4-9</t>
  </si>
  <si>
    <t>10-19</t>
  </si>
  <si>
    <t>20-28</t>
  </si>
  <si>
    <t>29-37</t>
  </si>
  <si>
    <t>38-46</t>
  </si>
  <si>
    <t>47-55</t>
  </si>
  <si>
    <t>56-64</t>
  </si>
  <si>
    <t>65-512</t>
  </si>
  <si>
    <t>X(448)</t>
  </si>
  <si>
    <t>20-27</t>
  </si>
  <si>
    <t>28-31</t>
  </si>
  <si>
    <t>32-39</t>
  </si>
  <si>
    <t>40-45</t>
  </si>
  <si>
    <t>46-50</t>
  </si>
  <si>
    <t>51-512</t>
  </si>
  <si>
    <t>4-10</t>
  </si>
  <si>
    <t>11-15</t>
  </si>
  <si>
    <t>16-18</t>
  </si>
  <si>
    <t>19-26</t>
  </si>
  <si>
    <t>27-32</t>
  </si>
  <si>
    <t>33-37</t>
  </si>
  <si>
    <t>38-512</t>
  </si>
  <si>
    <t xml:space="preserve">X(475) </t>
  </si>
  <si>
    <t>19-25</t>
  </si>
  <si>
    <t>26-32</t>
  </si>
  <si>
    <t>33-39</t>
  </si>
  <si>
    <t>40-46</t>
  </si>
  <si>
    <t>47-512</t>
  </si>
  <si>
    <t>X(466)</t>
  </si>
  <si>
    <t>TEST or PROD or CERT</t>
  </si>
  <si>
    <t>PRESCRIPTION ORIGIN CODE</t>
  </si>
  <si>
    <t>307-307</t>
  </si>
  <si>
    <t>308-415</t>
  </si>
  <si>
    <t>X(108)</t>
  </si>
  <si>
    <t>EXCLUSION REASON CODE</t>
  </si>
  <si>
    <t>498-500</t>
  </si>
  <si>
    <t>501 - 512</t>
  </si>
  <si>
    <t>X(12)</t>
  </si>
  <si>
    <t>Subcategory reject code for an NDC Error Code of 738 identified in fields 50-59</t>
  </si>
  <si>
    <t>0 = Not Specified
1 = Written
2 = Telephone
3 = Electronic
4 = Facsimile
Blank is also allowed.</t>
  </si>
  <si>
    <t xml:space="preserve">1 = M
2=F                                                                                                   </t>
  </si>
  <si>
    <t>CCYYMMDD, The date the 
plan paid the pharmacy for
the prescription drug. 
Mandatory for Fallback plans.
Optional for all other plans.</t>
  </si>
  <si>
    <t>The field length is 9 to
accommodate proposed future
NCPDP standard.  Under 5.1
right justify and fill with 2 leading zeroes.  When plans
compile PDEs from non-
standard formats, the plans
must assign a unique reference number, if necessary.  A 
reference number must be
unique for any DOS and
Service Provider ID combination.</t>
  </si>
  <si>
    <t>X(462)</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</si>
</sst>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_);\(0\)"/>
    <numFmt numFmtId="169" formatCode="mmm\-yyyy"/>
  </numFmts>
  <fonts count="10">
    <font>
      <sz val="10"/>
      <name val="Arial"/>
      <family val="0"/>
    </font>
    <font>
      <b/>
      <sz val="9"/>
      <color indexed="8"/>
      <name val="Times New Roman"/>
      <family val="1"/>
    </font>
    <font>
      <sz val="9"/>
      <color indexed="8"/>
      <name val="Times New Roman"/>
      <family val="1"/>
    </font>
    <font>
      <sz val="9"/>
      <name val="Times New Roman"/>
      <family val="1"/>
    </font>
    <font>
      <sz val="12"/>
      <color indexed="8"/>
      <name val="Times New Roman"/>
      <family val="1"/>
    </font>
    <font>
      <sz val="10"/>
      <color indexed="8"/>
      <name val="Times New Roman"/>
      <family val="1"/>
    </font>
    <font>
      <sz val="10"/>
      <color indexed="8"/>
      <name val="Arial"/>
      <family val="0"/>
    </font>
    <font>
      <u val="single"/>
      <sz val="10"/>
      <color indexed="12"/>
      <name val="Arial"/>
      <family val="0"/>
    </font>
    <font>
      <u val="single"/>
      <sz val="10"/>
      <color indexed="36"/>
      <name val="Arial"/>
      <family val="0"/>
    </font>
    <font>
      <b/>
      <sz val="10"/>
      <name val="Arial"/>
      <family val="2"/>
    </font>
  </fonts>
  <fills count="3">
    <fill>
      <patternFill/>
    </fill>
    <fill>
      <patternFill patternType="gray125"/>
    </fill>
    <fill>
      <patternFill patternType="solid">
        <fgColor indexed="22"/>
        <bgColor indexed="64"/>
      </patternFill>
    </fill>
  </fills>
  <borders count="8">
    <border>
      <left/>
      <right/>
      <top/>
      <bottom/>
      <diagonal/>
    </border>
    <border>
      <left style="thin"/>
      <right style="thin"/>
      <top style="thin"/>
      <bottom style="thin"/>
    </border>
    <border>
      <left style="thin"/>
      <right style="thin"/>
      <top style="thin"/>
      <bottom style="mediu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1" fillId="2" borderId="1" xfId="0" applyFont="1" applyFill="1" applyBorder="1" applyAlignment="1">
      <alignment horizontal="center" wrapText="1"/>
    </xf>
    <xf numFmtId="0" fontId="1" fillId="2" borderId="1" xfId="0" applyFont="1" applyFill="1" applyBorder="1" applyAlignment="1">
      <alignment wrapText="1"/>
    </xf>
    <xf numFmtId="0" fontId="2" fillId="0" borderId="1" xfId="0" applyFont="1" applyBorder="1" applyAlignment="1">
      <alignment horizontal="center" vertical="top" wrapText="1"/>
    </xf>
    <xf numFmtId="0" fontId="2" fillId="0" borderId="1" xfId="0" applyFont="1" applyBorder="1" applyAlignment="1">
      <alignment vertical="top" wrapText="1"/>
    </xf>
    <xf numFmtId="16" fontId="2" fillId="0" borderId="1" xfId="0" applyNumberFormat="1" applyFont="1" applyBorder="1" applyAlignment="1" quotePrefix="1">
      <alignment horizontal="center" vertical="top" wrapText="1"/>
    </xf>
    <xf numFmtId="0" fontId="3" fillId="0" borderId="0" xfId="0" applyFont="1" applyAlignment="1">
      <alignment/>
    </xf>
    <xf numFmtId="0" fontId="4" fillId="0" borderId="1" xfId="0" applyFont="1" applyBorder="1" applyAlignment="1">
      <alignment vertical="top" wrapText="1"/>
    </xf>
    <xf numFmtId="0" fontId="2" fillId="0" borderId="2" xfId="0" applyFont="1" applyBorder="1" applyAlignment="1">
      <alignment horizontal="center" vertical="top" wrapText="1"/>
    </xf>
    <xf numFmtId="0" fontId="2" fillId="0" borderId="2" xfId="0" applyFont="1" applyBorder="1" applyAlignment="1">
      <alignment vertical="top" wrapText="1"/>
    </xf>
    <xf numFmtId="0" fontId="5" fillId="0" borderId="0" xfId="0" applyFont="1" applyAlignment="1">
      <alignment/>
    </xf>
    <xf numFmtId="0" fontId="6" fillId="0" borderId="0" xfId="0" applyFont="1" applyAlignment="1">
      <alignment horizontal="center"/>
    </xf>
    <xf numFmtId="0" fontId="9" fillId="0" borderId="0" xfId="0" applyFont="1" applyAlignment="1">
      <alignment/>
    </xf>
    <xf numFmtId="0" fontId="3" fillId="0" borderId="3" xfId="0" applyFont="1" applyFill="1" applyBorder="1" applyAlignment="1">
      <alignment vertical="top" wrapText="1"/>
    </xf>
    <xf numFmtId="0" fontId="2" fillId="0" borderId="4" xfId="0" applyFont="1" applyBorder="1" applyAlignment="1">
      <alignment horizontal="center" vertical="top" wrapText="1"/>
    </xf>
    <xf numFmtId="0" fontId="2" fillId="0" borderId="5" xfId="0" applyFont="1" applyBorder="1" applyAlignment="1">
      <alignment vertical="top" wrapText="1"/>
    </xf>
    <xf numFmtId="0" fontId="3" fillId="0" borderId="1" xfId="0" applyFont="1" applyBorder="1" applyAlignment="1">
      <alignment vertical="top" wrapText="1"/>
    </xf>
    <xf numFmtId="0" fontId="3" fillId="0" borderId="1" xfId="0" applyFont="1" applyFill="1" applyBorder="1" applyAlignment="1">
      <alignment vertical="center" wrapText="1"/>
    </xf>
    <xf numFmtId="0" fontId="9" fillId="2" borderId="1" xfId="0" applyFont="1" applyFill="1" applyBorder="1" applyAlignment="1">
      <alignment horizontal="center" wrapText="1"/>
    </xf>
    <xf numFmtId="0" fontId="9" fillId="2" borderId="6" xfId="0" applyFont="1" applyFill="1" applyBorder="1" applyAlignment="1">
      <alignment wrapText="1"/>
    </xf>
    <xf numFmtId="0" fontId="9" fillId="2" borderId="6" xfId="0" applyFont="1" applyFill="1" applyBorder="1" applyAlignment="1">
      <alignment horizontal="center" wrapText="1"/>
    </xf>
    <xf numFmtId="0" fontId="0" fillId="0" borderId="0" xfId="0" applyFont="1" applyAlignment="1">
      <alignment/>
    </xf>
    <xf numFmtId="0" fontId="0" fillId="0" borderId="7" xfId="0" applyFont="1" applyBorder="1" applyAlignment="1">
      <alignment horizontal="center" vertical="top" wrapText="1"/>
    </xf>
    <xf numFmtId="0" fontId="0" fillId="0" borderId="3" xfId="0" applyFont="1" applyBorder="1" applyAlignment="1">
      <alignment vertical="top" wrapText="1"/>
    </xf>
    <xf numFmtId="0" fontId="0" fillId="0" borderId="3" xfId="0" applyFont="1" applyBorder="1" applyAlignment="1">
      <alignment horizontal="center" vertical="top" wrapText="1"/>
    </xf>
    <xf numFmtId="0" fontId="0" fillId="0" borderId="3" xfId="0" applyFont="1" applyFill="1" applyBorder="1" applyAlignment="1">
      <alignment vertical="top" wrapText="1"/>
    </xf>
    <xf numFmtId="0" fontId="9" fillId="2" borderId="1" xfId="0" applyFont="1" applyFill="1" applyBorder="1" applyAlignment="1">
      <alignment wrapText="1"/>
    </xf>
    <xf numFmtId="0" fontId="0" fillId="0" borderId="1" xfId="0" applyFont="1" applyBorder="1" applyAlignment="1">
      <alignment horizontal="center" vertical="top" wrapText="1"/>
    </xf>
    <xf numFmtId="0" fontId="0" fillId="0" borderId="1" xfId="0" applyFont="1" applyBorder="1" applyAlignment="1">
      <alignment vertical="top" wrapText="1"/>
    </xf>
    <xf numFmtId="0" fontId="0" fillId="0" borderId="0" xfId="0" applyFont="1" applyAlignment="1">
      <alignment horizontal="center"/>
    </xf>
    <xf numFmtId="0" fontId="0" fillId="0" borderId="0" xfId="0" applyFont="1" applyAlignment="1">
      <alignment/>
    </xf>
    <xf numFmtId="49" fontId="0" fillId="0" borderId="3" xfId="0" applyNumberFormat="1" applyFont="1" applyBorder="1" applyAlignment="1">
      <alignment horizontal="center" vertical="top" wrapText="1"/>
    </xf>
    <xf numFmtId="49" fontId="0" fillId="0" borderId="0" xfId="0" applyNumberFormat="1" applyFont="1" applyAlignment="1">
      <alignment/>
    </xf>
    <xf numFmtId="0" fontId="2" fillId="0" borderId="5" xfId="0" applyFont="1" applyBorder="1" applyAlignment="1">
      <alignment horizontal="center" vertical="top" wrapText="1"/>
    </xf>
    <xf numFmtId="0" fontId="3" fillId="0" borderId="3" xfId="0" applyFon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F10"/>
  <sheetViews>
    <sheetView tabSelected="1" workbookViewId="0" topLeftCell="A1">
      <selection activeCell="F15" sqref="F15"/>
    </sheetView>
  </sheetViews>
  <sheetFormatPr defaultColWidth="9.140625" defaultRowHeight="12.75"/>
  <cols>
    <col min="1" max="1" width="6.28125" style="21" bestFit="1" customWidth="1"/>
    <col min="2" max="2" width="23.7109375" style="21" bestFit="1" customWidth="1"/>
    <col min="3" max="3" width="10.00390625" style="21" bestFit="1" customWidth="1"/>
    <col min="4" max="4" width="9.00390625" style="21" bestFit="1" customWidth="1"/>
    <col min="5" max="5" width="8.421875" style="21" bestFit="1" customWidth="1"/>
    <col min="6" max="6" width="31.57421875" style="21" customWidth="1"/>
    <col min="7" max="16384" width="9.140625" style="21" customWidth="1"/>
  </cols>
  <sheetData>
    <row r="1" spans="1:6" ht="25.5">
      <c r="A1" s="18" t="s">
        <v>13</v>
      </c>
      <c r="B1" s="19" t="s">
        <v>14</v>
      </c>
      <c r="C1" s="20" t="s">
        <v>15</v>
      </c>
      <c r="D1" s="20" t="s">
        <v>16</v>
      </c>
      <c r="E1" s="20" t="s">
        <v>17</v>
      </c>
      <c r="F1" s="19" t="s">
        <v>179</v>
      </c>
    </row>
    <row r="2" spans="1:6" ht="12.75">
      <c r="A2" s="22">
        <v>1</v>
      </c>
      <c r="B2" s="23" t="s">
        <v>180</v>
      </c>
      <c r="C2" s="31" t="s">
        <v>223</v>
      </c>
      <c r="D2" s="24" t="s">
        <v>21</v>
      </c>
      <c r="E2" s="24">
        <v>3</v>
      </c>
      <c r="F2" s="23" t="s">
        <v>198</v>
      </c>
    </row>
    <row r="3" spans="1:6" ht="12.75">
      <c r="A3" s="22">
        <v>2</v>
      </c>
      <c r="B3" s="23" t="s">
        <v>199</v>
      </c>
      <c r="C3" s="31" t="s">
        <v>239</v>
      </c>
      <c r="D3" s="24" t="s">
        <v>24</v>
      </c>
      <c r="E3" s="24">
        <v>7</v>
      </c>
      <c r="F3" s="23" t="s">
        <v>25</v>
      </c>
    </row>
    <row r="4" spans="1:6" ht="25.5">
      <c r="A4" s="22">
        <v>3</v>
      </c>
      <c r="B4" s="23" t="s">
        <v>200</v>
      </c>
      <c r="C4" s="31" t="s">
        <v>240</v>
      </c>
      <c r="D4" s="24" t="s">
        <v>128</v>
      </c>
      <c r="E4" s="24">
        <v>5</v>
      </c>
      <c r="F4" s="25" t="s">
        <v>201</v>
      </c>
    </row>
    <row r="5" spans="1:6" ht="12.75">
      <c r="A5" s="22">
        <v>4</v>
      </c>
      <c r="B5" s="23" t="s">
        <v>202</v>
      </c>
      <c r="C5" s="31" t="s">
        <v>241</v>
      </c>
      <c r="D5" s="24" t="s">
        <v>21</v>
      </c>
      <c r="E5" s="24">
        <v>3</v>
      </c>
      <c r="F5" s="25" t="s">
        <v>203</v>
      </c>
    </row>
    <row r="6" spans="1:6" ht="25.5">
      <c r="A6" s="22">
        <v>5</v>
      </c>
      <c r="B6" s="23" t="s">
        <v>191</v>
      </c>
      <c r="C6" s="31" t="s">
        <v>242</v>
      </c>
      <c r="D6" s="24" t="s">
        <v>38</v>
      </c>
      <c r="E6" s="24">
        <v>8</v>
      </c>
      <c r="F6" s="23" t="s">
        <v>192</v>
      </c>
    </row>
    <row r="7" spans="1:6" ht="12.75">
      <c r="A7" s="22">
        <v>6</v>
      </c>
      <c r="B7" s="23" t="s">
        <v>193</v>
      </c>
      <c r="C7" s="31" t="s">
        <v>243</v>
      </c>
      <c r="D7" s="24" t="s">
        <v>194</v>
      </c>
      <c r="E7" s="24">
        <v>6</v>
      </c>
      <c r="F7" s="23" t="s">
        <v>195</v>
      </c>
    </row>
    <row r="8" spans="1:6" ht="25.5">
      <c r="A8" s="22">
        <v>7</v>
      </c>
      <c r="B8" s="23" t="s">
        <v>196</v>
      </c>
      <c r="C8" s="31" t="s">
        <v>244</v>
      </c>
      <c r="D8" s="24" t="s">
        <v>128</v>
      </c>
      <c r="E8" s="24">
        <v>5</v>
      </c>
      <c r="F8" s="23" t="s">
        <v>197</v>
      </c>
    </row>
    <row r="9" spans="1:6" ht="12.75">
      <c r="A9" s="22">
        <v>8</v>
      </c>
      <c r="B9" s="23" t="s">
        <v>50</v>
      </c>
      <c r="C9" s="31" t="s">
        <v>245</v>
      </c>
      <c r="D9" s="24" t="s">
        <v>246</v>
      </c>
      <c r="E9" s="24">
        <v>475</v>
      </c>
      <c r="F9" s="23" t="s">
        <v>53</v>
      </c>
    </row>
    <row r="10" ht="12.75">
      <c r="C10" s="32"/>
    </row>
  </sheetData>
  <printOptions gridLines="1" horizontalCentered="1"/>
  <pageMargins left="0.25" right="0.25" top="0.5" bottom="0.75" header="0.25" footer="0.25"/>
  <pageSetup fitToHeight="1" fitToWidth="1" horizontalDpi="600" verticalDpi="600" orientation="portrait" r:id="rId1"/>
  <headerFooter alignWithMargins="0">
    <oddFooter>&amp;L&amp;"Times New Roman,Regular"&amp;8&amp;F
&amp;A&amp;C&amp;"Times New Roman,Regular"&amp;8Page &amp;P of &amp;N&amp;R&amp;"Times New Roman,Regular"&amp;8&amp;D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10"/>
  <sheetViews>
    <sheetView workbookViewId="0" topLeftCell="A1">
      <selection activeCell="D10" sqref="D10"/>
    </sheetView>
  </sheetViews>
  <sheetFormatPr defaultColWidth="9.140625" defaultRowHeight="12.75"/>
  <cols>
    <col min="1" max="1" width="6.28125" style="21" bestFit="1" customWidth="1"/>
    <col min="2" max="2" width="23.7109375" style="21" bestFit="1" customWidth="1"/>
    <col min="3" max="3" width="14.28125" style="21" customWidth="1"/>
    <col min="4" max="5" width="9.140625" style="21" customWidth="1"/>
    <col min="6" max="6" width="31.00390625" style="21" bestFit="1" customWidth="1"/>
    <col min="7" max="16384" width="9.140625" style="21" customWidth="1"/>
  </cols>
  <sheetData>
    <row r="1" spans="1:6" ht="25.5">
      <c r="A1" s="18" t="s">
        <v>13</v>
      </c>
      <c r="B1" s="19" t="s">
        <v>14</v>
      </c>
      <c r="C1" s="20" t="s">
        <v>15</v>
      </c>
      <c r="D1" s="20" t="s">
        <v>16</v>
      </c>
      <c r="E1" s="20" t="s">
        <v>17</v>
      </c>
      <c r="F1" s="19" t="s">
        <v>179</v>
      </c>
    </row>
    <row r="2" spans="1:6" ht="12.75">
      <c r="A2" s="22">
        <v>1</v>
      </c>
      <c r="B2" s="23" t="s">
        <v>180</v>
      </c>
      <c r="C2" s="31" t="s">
        <v>223</v>
      </c>
      <c r="D2" s="24" t="s">
        <v>21</v>
      </c>
      <c r="E2" s="24">
        <v>3</v>
      </c>
      <c r="F2" s="23" t="s">
        <v>181</v>
      </c>
    </row>
    <row r="3" spans="1:6" ht="12.75">
      <c r="A3" s="22">
        <v>2</v>
      </c>
      <c r="B3" s="23" t="s">
        <v>182</v>
      </c>
      <c r="C3" s="31" t="s">
        <v>224</v>
      </c>
      <c r="D3" s="24" t="s">
        <v>183</v>
      </c>
      <c r="E3" s="24">
        <v>6</v>
      </c>
      <c r="F3" s="23" t="s">
        <v>184</v>
      </c>
    </row>
    <row r="4" spans="1:6" ht="12.75">
      <c r="A4" s="22">
        <v>3</v>
      </c>
      <c r="B4" s="23" t="s">
        <v>185</v>
      </c>
      <c r="C4" s="31" t="s">
        <v>225</v>
      </c>
      <c r="D4" s="24" t="str">
        <f>"X("&amp;E4&amp;")"</f>
        <v>X(10)</v>
      </c>
      <c r="E4" s="24">
        <v>10</v>
      </c>
      <c r="F4" s="23" t="s">
        <v>186</v>
      </c>
    </row>
    <row r="5" spans="1:6" ht="12.75">
      <c r="A5" s="22">
        <v>4</v>
      </c>
      <c r="B5" s="23" t="s">
        <v>187</v>
      </c>
      <c r="C5" s="31" t="s">
        <v>233</v>
      </c>
      <c r="D5" s="24" t="s">
        <v>38</v>
      </c>
      <c r="E5" s="24">
        <v>8</v>
      </c>
      <c r="F5" s="23" t="s">
        <v>188</v>
      </c>
    </row>
    <row r="6" spans="1:6" ht="12.75">
      <c r="A6" s="22">
        <v>5</v>
      </c>
      <c r="B6" s="23" t="s">
        <v>189</v>
      </c>
      <c r="C6" s="31" t="s">
        <v>234</v>
      </c>
      <c r="D6" s="24" t="s">
        <v>190</v>
      </c>
      <c r="E6" s="24">
        <v>4</v>
      </c>
      <c r="F6" s="23" t="s">
        <v>253</v>
      </c>
    </row>
    <row r="7" spans="1:6" ht="25.5">
      <c r="A7" s="22">
        <v>6</v>
      </c>
      <c r="B7" s="23" t="s">
        <v>191</v>
      </c>
      <c r="C7" s="31" t="s">
        <v>235</v>
      </c>
      <c r="D7" s="24" t="s">
        <v>38</v>
      </c>
      <c r="E7" s="24">
        <v>8</v>
      </c>
      <c r="F7" s="23" t="s">
        <v>192</v>
      </c>
    </row>
    <row r="8" spans="1:6" ht="25.5">
      <c r="A8" s="22">
        <v>7</v>
      </c>
      <c r="B8" s="23" t="s">
        <v>193</v>
      </c>
      <c r="C8" s="31" t="s">
        <v>236</v>
      </c>
      <c r="D8" s="24" t="s">
        <v>194</v>
      </c>
      <c r="E8" s="24">
        <v>6</v>
      </c>
      <c r="F8" s="23" t="s">
        <v>195</v>
      </c>
    </row>
    <row r="9" spans="1:6" ht="38.25">
      <c r="A9" s="22">
        <v>8</v>
      </c>
      <c r="B9" s="23" t="s">
        <v>196</v>
      </c>
      <c r="C9" s="31" t="s">
        <v>237</v>
      </c>
      <c r="D9" s="24" t="s">
        <v>128</v>
      </c>
      <c r="E9" s="24">
        <v>5</v>
      </c>
      <c r="F9" s="23" t="s">
        <v>197</v>
      </c>
    </row>
    <row r="10" spans="1:6" ht="12.75">
      <c r="A10" s="22">
        <v>9</v>
      </c>
      <c r="B10" s="23" t="s">
        <v>50</v>
      </c>
      <c r="C10" s="31" t="s">
        <v>238</v>
      </c>
      <c r="D10" s="24" t="s">
        <v>267</v>
      </c>
      <c r="E10" s="24">
        <v>462</v>
      </c>
      <c r="F10" s="23" t="s">
        <v>53</v>
      </c>
    </row>
  </sheetData>
  <printOptions gridLines="1" horizontalCentered="1"/>
  <pageMargins left="0.25" right="0.25" top="0.5" bottom="0.75" header="0.25" footer="0.25"/>
  <pageSetup fitToHeight="1" fitToWidth="1" horizontalDpi="600" verticalDpi="600" orientation="portrait" r:id="rId1"/>
  <headerFooter alignWithMargins="0">
    <oddFooter>&amp;L&amp;"Times New Roman,Regular"&amp;8&amp;F
&amp;A&amp;C&amp;"Times New Roman,Regular"&amp;8Page &amp;P of &amp;N&amp;R&amp;"Times New Roman,Regular"&amp;8&amp;D
&amp;T</oddFooter>
  </headerFooter>
</worksheet>
</file>

<file path=xl/worksheets/sheet3.xml><?xml version="1.0" encoding="utf-8"?>
<worksheet xmlns="http://schemas.openxmlformats.org/spreadsheetml/2006/main" xmlns:r="http://schemas.openxmlformats.org/officeDocument/2006/relationships">
  <dimension ref="A1:H69"/>
  <sheetViews>
    <sheetView workbookViewId="0" topLeftCell="A1">
      <selection activeCell="A1" sqref="A1"/>
    </sheetView>
  </sheetViews>
  <sheetFormatPr defaultColWidth="9.140625" defaultRowHeight="12.75"/>
  <cols>
    <col min="1" max="1" width="7.140625" style="0" customWidth="1"/>
    <col min="2" max="2" width="25.57421875" style="0" customWidth="1"/>
    <col min="3" max="3" width="9.57421875" style="11" bestFit="1" customWidth="1"/>
    <col min="4" max="4" width="8.421875" style="11" bestFit="1" customWidth="1"/>
    <col min="5" max="5" width="8.00390625" style="11" bestFit="1" customWidth="1"/>
    <col min="6" max="6" width="21.8515625" style="0" customWidth="1"/>
    <col min="7" max="184" width="8.421875" style="0" bestFit="1" customWidth="1"/>
    <col min="185" max="16384" width="8.421875" style="0" customWidth="1"/>
  </cols>
  <sheetData>
    <row r="1" spans="1:6" ht="24">
      <c r="A1" s="1" t="s">
        <v>13</v>
      </c>
      <c r="B1" s="2" t="s">
        <v>14</v>
      </c>
      <c r="C1" s="1" t="s">
        <v>15</v>
      </c>
      <c r="D1" s="1" t="s">
        <v>16</v>
      </c>
      <c r="E1" s="1" t="s">
        <v>17</v>
      </c>
      <c r="F1" s="2" t="s">
        <v>18</v>
      </c>
    </row>
    <row r="2" spans="1:6" ht="12.75">
      <c r="A2" s="3">
        <v>1</v>
      </c>
      <c r="B2" s="4" t="s">
        <v>19</v>
      </c>
      <c r="C2" s="5" t="s">
        <v>20</v>
      </c>
      <c r="D2" s="3" t="s">
        <v>21</v>
      </c>
      <c r="E2" s="3">
        <v>3</v>
      </c>
      <c r="F2" s="4" t="s">
        <v>162</v>
      </c>
    </row>
    <row r="3" spans="1:6" ht="12.75">
      <c r="A3" s="3">
        <v>2</v>
      </c>
      <c r="B3" s="4" t="s">
        <v>22</v>
      </c>
      <c r="C3" s="5" t="s">
        <v>23</v>
      </c>
      <c r="D3" s="3" t="s">
        <v>24</v>
      </c>
      <c r="E3" s="3">
        <v>7</v>
      </c>
      <c r="F3" s="4" t="s">
        <v>25</v>
      </c>
    </row>
    <row r="4" spans="1:6" ht="12.75">
      <c r="A4" s="3">
        <v>3</v>
      </c>
      <c r="B4" s="4" t="s">
        <v>26</v>
      </c>
      <c r="C4" s="5" t="s">
        <v>27</v>
      </c>
      <c r="D4" s="3" t="s">
        <v>28</v>
      </c>
      <c r="E4" s="3">
        <v>40</v>
      </c>
      <c r="F4" s="4" t="s">
        <v>163</v>
      </c>
    </row>
    <row r="5" spans="1:6" ht="48">
      <c r="A5" s="3">
        <v>4</v>
      </c>
      <c r="B5" s="4" t="s">
        <v>29</v>
      </c>
      <c r="C5" s="3" t="s">
        <v>30</v>
      </c>
      <c r="D5" s="3" t="s">
        <v>31</v>
      </c>
      <c r="E5" s="3">
        <v>20</v>
      </c>
      <c r="F5" s="4" t="s">
        <v>32</v>
      </c>
    </row>
    <row r="6" spans="1:6" ht="24">
      <c r="A6" s="3">
        <v>5</v>
      </c>
      <c r="B6" s="4" t="s">
        <v>33</v>
      </c>
      <c r="C6" s="3" t="s">
        <v>34</v>
      </c>
      <c r="D6" s="3" t="s">
        <v>31</v>
      </c>
      <c r="E6" s="3">
        <v>20</v>
      </c>
      <c r="F6" s="4" t="s">
        <v>35</v>
      </c>
    </row>
    <row r="7" spans="1:6" ht="24">
      <c r="A7" s="3">
        <v>6</v>
      </c>
      <c r="B7" s="4" t="s">
        <v>36</v>
      </c>
      <c r="C7" s="3" t="s">
        <v>37</v>
      </c>
      <c r="D7" s="3" t="s">
        <v>38</v>
      </c>
      <c r="E7" s="3">
        <v>8</v>
      </c>
      <c r="F7" s="4" t="s">
        <v>164</v>
      </c>
    </row>
    <row r="8" spans="1:6" ht="24">
      <c r="A8" s="3">
        <v>7</v>
      </c>
      <c r="B8" s="4" t="s">
        <v>40</v>
      </c>
      <c r="C8" s="3" t="s">
        <v>41</v>
      </c>
      <c r="D8" s="3" t="s">
        <v>42</v>
      </c>
      <c r="E8" s="3">
        <v>1</v>
      </c>
      <c r="F8" s="4" t="s">
        <v>264</v>
      </c>
    </row>
    <row r="9" spans="1:6" ht="12.75">
      <c r="A9" s="3">
        <v>8</v>
      </c>
      <c r="B9" s="4" t="s">
        <v>43</v>
      </c>
      <c r="C9" s="3" t="s">
        <v>44</v>
      </c>
      <c r="D9" s="3" t="s">
        <v>38</v>
      </c>
      <c r="E9" s="3">
        <v>8</v>
      </c>
      <c r="F9" s="4" t="s">
        <v>39</v>
      </c>
    </row>
    <row r="10" spans="1:6" ht="63" customHeight="1">
      <c r="A10" s="3">
        <v>9</v>
      </c>
      <c r="B10" s="4" t="s">
        <v>45</v>
      </c>
      <c r="C10" s="3" t="s">
        <v>46</v>
      </c>
      <c r="D10" s="3" t="s">
        <v>38</v>
      </c>
      <c r="E10" s="3">
        <v>8</v>
      </c>
      <c r="F10" s="4" t="s">
        <v>265</v>
      </c>
    </row>
    <row r="11" spans="1:6" ht="159.75" customHeight="1">
      <c r="A11" s="3">
        <v>10</v>
      </c>
      <c r="B11" s="4" t="s">
        <v>47</v>
      </c>
      <c r="C11" s="3" t="s">
        <v>48</v>
      </c>
      <c r="D11" s="3" t="s">
        <v>49</v>
      </c>
      <c r="E11" s="3">
        <v>9</v>
      </c>
      <c r="F11" s="4" t="s">
        <v>266</v>
      </c>
    </row>
    <row r="12" spans="1:6" ht="12.75">
      <c r="A12" s="3">
        <v>11</v>
      </c>
      <c r="B12" s="4" t="s">
        <v>50</v>
      </c>
      <c r="C12" s="3" t="s">
        <v>51</v>
      </c>
      <c r="D12" s="3" t="s">
        <v>52</v>
      </c>
      <c r="E12" s="3">
        <v>2</v>
      </c>
      <c r="F12" s="4" t="s">
        <v>53</v>
      </c>
    </row>
    <row r="13" spans="1:6" ht="409.5" customHeight="1">
      <c r="A13" s="3">
        <v>12</v>
      </c>
      <c r="B13" s="4" t="s">
        <v>54</v>
      </c>
      <c r="C13" s="3" t="s">
        <v>55</v>
      </c>
      <c r="D13" s="3" t="s">
        <v>56</v>
      </c>
      <c r="E13" s="3">
        <v>19</v>
      </c>
      <c r="F13" s="4" t="s">
        <v>0</v>
      </c>
    </row>
    <row r="14" spans="1:8" ht="228">
      <c r="A14" s="3">
        <v>13</v>
      </c>
      <c r="B14" s="4" t="s">
        <v>57</v>
      </c>
      <c r="C14" s="3" t="s">
        <v>58</v>
      </c>
      <c r="D14" s="3" t="s">
        <v>52</v>
      </c>
      <c r="E14" s="3">
        <v>2</v>
      </c>
      <c r="F14" s="4" t="s">
        <v>1</v>
      </c>
      <c r="G14" s="12"/>
      <c r="H14" s="6"/>
    </row>
    <row r="15" spans="1:8" ht="147.75" customHeight="1">
      <c r="A15" s="3">
        <v>14</v>
      </c>
      <c r="B15" s="4" t="s">
        <v>59</v>
      </c>
      <c r="C15" s="3" t="s">
        <v>60</v>
      </c>
      <c r="D15" s="3" t="s">
        <v>61</v>
      </c>
      <c r="E15" s="3">
        <v>15</v>
      </c>
      <c r="F15" s="4" t="s">
        <v>2</v>
      </c>
      <c r="H15" s="6"/>
    </row>
    <row r="16" spans="1:8" ht="24">
      <c r="A16" s="3">
        <v>15</v>
      </c>
      <c r="B16" s="4" t="s">
        <v>62</v>
      </c>
      <c r="C16" s="3" t="s">
        <v>63</v>
      </c>
      <c r="D16" s="3" t="s">
        <v>64</v>
      </c>
      <c r="E16" s="3">
        <v>2</v>
      </c>
      <c r="F16" s="4" t="s">
        <v>3</v>
      </c>
      <c r="H16" s="6"/>
    </row>
    <row r="17" spans="1:8" ht="38.25" customHeight="1">
      <c r="A17" s="3">
        <v>16</v>
      </c>
      <c r="B17" s="4" t="s">
        <v>65</v>
      </c>
      <c r="C17" s="3" t="s">
        <v>66</v>
      </c>
      <c r="D17" s="3" t="s">
        <v>67</v>
      </c>
      <c r="E17" s="3">
        <v>1</v>
      </c>
      <c r="F17" s="4" t="s">
        <v>68</v>
      </c>
      <c r="H17" s="6"/>
    </row>
    <row r="18" spans="1:8" ht="36">
      <c r="A18" s="3">
        <v>17</v>
      </c>
      <c r="B18" s="4" t="s">
        <v>69</v>
      </c>
      <c r="C18" s="3" t="s">
        <v>70</v>
      </c>
      <c r="D18" s="3" t="s">
        <v>42</v>
      </c>
      <c r="E18" s="3">
        <v>1</v>
      </c>
      <c r="F18" s="4" t="s">
        <v>71</v>
      </c>
      <c r="H18" s="6"/>
    </row>
    <row r="19" spans="1:8" ht="264.75" customHeight="1">
      <c r="A19" s="3">
        <v>18</v>
      </c>
      <c r="B19" s="4" t="s">
        <v>72</v>
      </c>
      <c r="C19" s="3" t="s">
        <v>73</v>
      </c>
      <c r="D19" s="3" t="s">
        <v>67</v>
      </c>
      <c r="E19" s="3">
        <v>1</v>
      </c>
      <c r="F19" s="4" t="s">
        <v>74</v>
      </c>
      <c r="H19" s="6"/>
    </row>
    <row r="20" spans="1:8" ht="63" customHeight="1">
      <c r="A20" s="3">
        <v>19</v>
      </c>
      <c r="B20" s="4" t="s">
        <v>75</v>
      </c>
      <c r="C20" s="3" t="s">
        <v>76</v>
      </c>
      <c r="D20" s="3" t="s">
        <v>77</v>
      </c>
      <c r="E20" s="3">
        <v>10</v>
      </c>
      <c r="F20" s="4" t="s">
        <v>4</v>
      </c>
      <c r="H20" s="6"/>
    </row>
    <row r="21" spans="1:6" ht="12.75">
      <c r="A21" s="3">
        <v>20</v>
      </c>
      <c r="B21" s="4" t="s">
        <v>78</v>
      </c>
      <c r="C21" s="3" t="s">
        <v>79</v>
      </c>
      <c r="D21" s="3" t="s">
        <v>80</v>
      </c>
      <c r="E21" s="3">
        <v>3</v>
      </c>
      <c r="F21" s="4" t="s">
        <v>81</v>
      </c>
    </row>
    <row r="22" spans="1:6" ht="169.5" customHeight="1">
      <c r="A22" s="3">
        <v>21</v>
      </c>
      <c r="B22" s="4" t="s">
        <v>82</v>
      </c>
      <c r="C22" s="3" t="s">
        <v>83</v>
      </c>
      <c r="D22" s="3" t="s">
        <v>52</v>
      </c>
      <c r="E22" s="3">
        <v>2</v>
      </c>
      <c r="F22" s="4" t="s">
        <v>5</v>
      </c>
    </row>
    <row r="23" spans="1:6" ht="112.5" customHeight="1">
      <c r="A23" s="3">
        <v>22</v>
      </c>
      <c r="B23" s="4" t="s">
        <v>84</v>
      </c>
      <c r="C23" s="3" t="s">
        <v>85</v>
      </c>
      <c r="D23" s="3" t="s">
        <v>61</v>
      </c>
      <c r="E23" s="3">
        <v>15</v>
      </c>
      <c r="F23" s="4" t="s">
        <v>6</v>
      </c>
    </row>
    <row r="24" spans="1:6" ht="84">
      <c r="A24" s="3">
        <v>23</v>
      </c>
      <c r="B24" s="4" t="s">
        <v>86</v>
      </c>
      <c r="C24" s="3" t="s">
        <v>87</v>
      </c>
      <c r="D24" s="3" t="s">
        <v>67</v>
      </c>
      <c r="E24" s="3">
        <v>1</v>
      </c>
      <c r="F24" s="4" t="s">
        <v>88</v>
      </c>
    </row>
    <row r="25" spans="1:6" ht="36">
      <c r="A25" s="3">
        <v>24</v>
      </c>
      <c r="B25" s="4" t="s">
        <v>89</v>
      </c>
      <c r="C25" s="3" t="s">
        <v>90</v>
      </c>
      <c r="D25" s="3" t="s">
        <v>67</v>
      </c>
      <c r="E25" s="3">
        <v>1</v>
      </c>
      <c r="F25" s="4" t="s">
        <v>7</v>
      </c>
    </row>
    <row r="26" spans="1:6" ht="98.25" customHeight="1">
      <c r="A26" s="3">
        <v>25</v>
      </c>
      <c r="B26" s="4" t="s">
        <v>91</v>
      </c>
      <c r="C26" s="3" t="s">
        <v>92</v>
      </c>
      <c r="D26" s="3" t="s">
        <v>67</v>
      </c>
      <c r="E26" s="3">
        <v>1</v>
      </c>
      <c r="F26" s="4" t="s">
        <v>8</v>
      </c>
    </row>
    <row r="27" spans="1:6" ht="63" customHeight="1">
      <c r="A27" s="3">
        <v>26</v>
      </c>
      <c r="B27" s="4" t="s">
        <v>93</v>
      </c>
      <c r="C27" s="3" t="s">
        <v>94</v>
      </c>
      <c r="D27" s="3" t="s">
        <v>67</v>
      </c>
      <c r="E27" s="3">
        <v>1</v>
      </c>
      <c r="F27" s="4" t="s">
        <v>9</v>
      </c>
    </row>
    <row r="28" spans="1:6" ht="48">
      <c r="A28" s="3">
        <v>27</v>
      </c>
      <c r="B28" s="4" t="s">
        <v>95</v>
      </c>
      <c r="C28" s="3" t="s">
        <v>96</v>
      </c>
      <c r="D28" s="3" t="s">
        <v>67</v>
      </c>
      <c r="E28" s="3">
        <v>1</v>
      </c>
      <c r="F28" s="15" t="s">
        <v>97</v>
      </c>
    </row>
    <row r="29" spans="1:6" ht="50.25" customHeight="1">
      <c r="A29" s="3">
        <v>28</v>
      </c>
      <c r="B29" s="4" t="s">
        <v>98</v>
      </c>
      <c r="C29" s="3" t="s">
        <v>99</v>
      </c>
      <c r="D29" s="3" t="s">
        <v>100</v>
      </c>
      <c r="E29" s="14">
        <v>8</v>
      </c>
      <c r="F29" s="16" t="s">
        <v>10</v>
      </c>
    </row>
    <row r="30" spans="1:6" ht="132.75" customHeight="1">
      <c r="A30" s="3">
        <v>29</v>
      </c>
      <c r="B30" s="4" t="s">
        <v>101</v>
      </c>
      <c r="C30" s="3" t="s">
        <v>102</v>
      </c>
      <c r="D30" s="3" t="s">
        <v>100</v>
      </c>
      <c r="E30" s="3">
        <v>8</v>
      </c>
      <c r="F30" s="16" t="s">
        <v>11</v>
      </c>
    </row>
    <row r="31" spans="1:6" ht="108">
      <c r="A31" s="3">
        <v>30</v>
      </c>
      <c r="B31" s="4" t="s">
        <v>103</v>
      </c>
      <c r="C31" s="3" t="s">
        <v>104</v>
      </c>
      <c r="D31" s="3" t="s">
        <v>100</v>
      </c>
      <c r="E31" s="3">
        <v>8</v>
      </c>
      <c r="F31" s="4" t="s">
        <v>105</v>
      </c>
    </row>
    <row r="32" spans="1:6" ht="207.75" customHeight="1">
      <c r="A32" s="3">
        <v>31</v>
      </c>
      <c r="B32" s="4" t="s">
        <v>106</v>
      </c>
      <c r="C32" s="3" t="s">
        <v>107</v>
      </c>
      <c r="D32" s="3" t="s">
        <v>100</v>
      </c>
      <c r="E32" s="3">
        <v>8</v>
      </c>
      <c r="F32" s="4" t="s">
        <v>165</v>
      </c>
    </row>
    <row r="33" spans="1:6" ht="207" customHeight="1">
      <c r="A33" s="3">
        <v>32</v>
      </c>
      <c r="B33" s="4" t="s">
        <v>108</v>
      </c>
      <c r="C33" s="3" t="s">
        <v>109</v>
      </c>
      <c r="D33" s="3" t="s">
        <v>100</v>
      </c>
      <c r="E33" s="3">
        <v>8</v>
      </c>
      <c r="F33" s="4" t="s">
        <v>166</v>
      </c>
    </row>
    <row r="34" spans="1:6" ht="63" customHeight="1">
      <c r="A34" s="3">
        <v>33</v>
      </c>
      <c r="B34" s="4" t="s">
        <v>110</v>
      </c>
      <c r="C34" s="3" t="s">
        <v>111</v>
      </c>
      <c r="D34" s="3" t="s">
        <v>100</v>
      </c>
      <c r="E34" s="3">
        <v>8</v>
      </c>
      <c r="F34" s="4" t="s">
        <v>112</v>
      </c>
    </row>
    <row r="35" spans="1:6" ht="144">
      <c r="A35" s="3">
        <v>34</v>
      </c>
      <c r="B35" s="4" t="s">
        <v>113</v>
      </c>
      <c r="C35" s="3" t="s">
        <v>114</v>
      </c>
      <c r="D35" s="3" t="s">
        <v>100</v>
      </c>
      <c r="E35" s="3">
        <v>8</v>
      </c>
      <c r="F35" s="4" t="s">
        <v>168</v>
      </c>
    </row>
    <row r="36" spans="1:6" ht="132">
      <c r="A36" s="3">
        <v>35</v>
      </c>
      <c r="B36" s="4" t="s">
        <v>177</v>
      </c>
      <c r="C36" s="3" t="s">
        <v>115</v>
      </c>
      <c r="D36" s="3" t="s">
        <v>100</v>
      </c>
      <c r="E36" s="3">
        <v>8</v>
      </c>
      <c r="F36" s="4" t="s">
        <v>116</v>
      </c>
    </row>
    <row r="37" spans="1:6" ht="144">
      <c r="A37" s="3">
        <v>36</v>
      </c>
      <c r="B37" s="4" t="s">
        <v>117</v>
      </c>
      <c r="C37" s="3" t="s">
        <v>118</v>
      </c>
      <c r="D37" s="3" t="s">
        <v>100</v>
      </c>
      <c r="E37" s="3">
        <v>8</v>
      </c>
      <c r="F37" s="4" t="s">
        <v>167</v>
      </c>
    </row>
    <row r="38" spans="1:6" ht="108">
      <c r="A38" s="3">
        <v>37</v>
      </c>
      <c r="B38" s="4" t="s">
        <v>119</v>
      </c>
      <c r="C38" s="3" t="s">
        <v>120</v>
      </c>
      <c r="D38" s="3" t="s">
        <v>100</v>
      </c>
      <c r="E38" s="3">
        <v>8</v>
      </c>
      <c r="F38" s="4" t="s">
        <v>169</v>
      </c>
    </row>
    <row r="39" spans="1:6" ht="87" customHeight="1">
      <c r="A39" s="3">
        <v>38</v>
      </c>
      <c r="B39" s="4" t="s">
        <v>121</v>
      </c>
      <c r="C39" s="3" t="s">
        <v>122</v>
      </c>
      <c r="D39" s="3" t="s">
        <v>100</v>
      </c>
      <c r="E39" s="3">
        <v>8</v>
      </c>
      <c r="F39" s="4" t="s">
        <v>123</v>
      </c>
    </row>
    <row r="40" spans="1:6" ht="144.75" customHeight="1">
      <c r="A40" s="3">
        <v>39</v>
      </c>
      <c r="B40" s="4" t="s">
        <v>170</v>
      </c>
      <c r="C40" s="3" t="s">
        <v>171</v>
      </c>
      <c r="D40" s="3" t="s">
        <v>100</v>
      </c>
      <c r="E40" s="3">
        <v>8</v>
      </c>
      <c r="F40" s="17" t="s">
        <v>178</v>
      </c>
    </row>
    <row r="41" spans="1:6" ht="72">
      <c r="A41" s="3">
        <v>40</v>
      </c>
      <c r="B41" s="4" t="s">
        <v>173</v>
      </c>
      <c r="C41" s="3" t="s">
        <v>174</v>
      </c>
      <c r="D41" s="3" t="s">
        <v>100</v>
      </c>
      <c r="E41" s="3">
        <v>8</v>
      </c>
      <c r="F41" s="13" t="s">
        <v>175</v>
      </c>
    </row>
    <row r="42" spans="1:6" ht="72">
      <c r="A42" s="3">
        <v>41</v>
      </c>
      <c r="B42" s="4" t="s">
        <v>254</v>
      </c>
      <c r="C42" s="3" t="s">
        <v>255</v>
      </c>
      <c r="D42" s="3" t="s">
        <v>67</v>
      </c>
      <c r="E42" s="3">
        <v>1</v>
      </c>
      <c r="F42" s="34" t="s">
        <v>263</v>
      </c>
    </row>
    <row r="43" spans="1:6" ht="12.75">
      <c r="A43" s="3">
        <v>42</v>
      </c>
      <c r="B43" s="4" t="s">
        <v>50</v>
      </c>
      <c r="C43" s="3" t="s">
        <v>256</v>
      </c>
      <c r="D43" s="3" t="s">
        <v>257</v>
      </c>
      <c r="E43" s="3">
        <v>108</v>
      </c>
      <c r="F43" s="13" t="s">
        <v>53</v>
      </c>
    </row>
    <row r="44" spans="1:6" ht="84">
      <c r="A44" s="3">
        <v>43</v>
      </c>
      <c r="B44" s="4" t="s">
        <v>156</v>
      </c>
      <c r="C44" s="3" t="s">
        <v>124</v>
      </c>
      <c r="D44" s="3" t="s">
        <v>21</v>
      </c>
      <c r="E44" s="3">
        <v>3</v>
      </c>
      <c r="F44" s="4" t="s">
        <v>172</v>
      </c>
    </row>
    <row r="45" spans="1:6" ht="168">
      <c r="A45" s="3">
        <v>44</v>
      </c>
      <c r="B45" s="4" t="s">
        <v>157</v>
      </c>
      <c r="C45" s="3" t="s">
        <v>125</v>
      </c>
      <c r="D45" s="3" t="s">
        <v>52</v>
      </c>
      <c r="E45" s="3">
        <v>2</v>
      </c>
      <c r="F45" s="4" t="s">
        <v>12</v>
      </c>
    </row>
    <row r="46" spans="1:6" ht="84">
      <c r="A46" s="3">
        <v>45</v>
      </c>
      <c r="B46" s="4" t="s">
        <v>160</v>
      </c>
      <c r="C46" s="3" t="s">
        <v>126</v>
      </c>
      <c r="D46" s="3" t="s">
        <v>61</v>
      </c>
      <c r="E46" s="3">
        <v>15</v>
      </c>
      <c r="F46" s="4" t="s">
        <v>161</v>
      </c>
    </row>
    <row r="47" spans="1:6" ht="36">
      <c r="A47" s="3">
        <v>46</v>
      </c>
      <c r="B47" s="4" t="s">
        <v>159</v>
      </c>
      <c r="C47" s="3" t="s">
        <v>127</v>
      </c>
      <c r="D47" s="3" t="s">
        <v>128</v>
      </c>
      <c r="E47" s="3">
        <v>5</v>
      </c>
      <c r="F47" s="4" t="s">
        <v>154</v>
      </c>
    </row>
    <row r="48" spans="1:6" ht="24">
      <c r="A48" s="3">
        <v>47</v>
      </c>
      <c r="B48" s="4" t="s">
        <v>158</v>
      </c>
      <c r="C48" s="3" t="s">
        <v>129</v>
      </c>
      <c r="D48" s="3" t="s">
        <v>128</v>
      </c>
      <c r="E48" s="3">
        <v>5</v>
      </c>
      <c r="F48" s="4" t="s">
        <v>155</v>
      </c>
    </row>
    <row r="49" spans="1:6" ht="36">
      <c r="A49" s="3">
        <v>48</v>
      </c>
      <c r="B49" s="4" t="s">
        <v>130</v>
      </c>
      <c r="C49" s="3" t="s">
        <v>131</v>
      </c>
      <c r="D49" s="3" t="s">
        <v>31</v>
      </c>
      <c r="E49" s="3">
        <v>20</v>
      </c>
      <c r="F49" s="4" t="s">
        <v>176</v>
      </c>
    </row>
    <row r="50" spans="1:6" ht="15.75">
      <c r="A50" s="3">
        <v>49</v>
      </c>
      <c r="B50" s="4" t="s">
        <v>132</v>
      </c>
      <c r="C50" s="3" t="s">
        <v>133</v>
      </c>
      <c r="D50" s="3" t="s">
        <v>64</v>
      </c>
      <c r="E50" s="3">
        <v>2</v>
      </c>
      <c r="F50" s="7"/>
    </row>
    <row r="51" spans="1:6" ht="12.75">
      <c r="A51" s="3">
        <v>50</v>
      </c>
      <c r="B51" s="4" t="s">
        <v>134</v>
      </c>
      <c r="C51" s="3" t="s">
        <v>135</v>
      </c>
      <c r="D51" s="3" t="s">
        <v>21</v>
      </c>
      <c r="E51" s="3">
        <v>3</v>
      </c>
      <c r="F51" s="4"/>
    </row>
    <row r="52" spans="1:6" ht="12.75">
      <c r="A52" s="3">
        <v>51</v>
      </c>
      <c r="B52" s="4" t="s">
        <v>136</v>
      </c>
      <c r="C52" s="3" t="s">
        <v>137</v>
      </c>
      <c r="D52" s="3" t="s">
        <v>21</v>
      </c>
      <c r="E52" s="3">
        <v>3</v>
      </c>
      <c r="F52" s="4"/>
    </row>
    <row r="53" spans="1:6" ht="12.75">
      <c r="A53" s="3">
        <v>52</v>
      </c>
      <c r="B53" s="4" t="s">
        <v>138</v>
      </c>
      <c r="C53" s="3" t="s">
        <v>139</v>
      </c>
      <c r="D53" s="3" t="s">
        <v>21</v>
      </c>
      <c r="E53" s="3">
        <v>3</v>
      </c>
      <c r="F53" s="4"/>
    </row>
    <row r="54" spans="1:6" ht="12.75">
      <c r="A54" s="3">
        <v>53</v>
      </c>
      <c r="B54" s="4" t="s">
        <v>140</v>
      </c>
      <c r="C54" s="3" t="s">
        <v>141</v>
      </c>
      <c r="D54" s="3" t="s">
        <v>21</v>
      </c>
      <c r="E54" s="3">
        <v>3</v>
      </c>
      <c r="F54" s="4"/>
    </row>
    <row r="55" spans="1:6" ht="12.75">
      <c r="A55" s="3">
        <v>54</v>
      </c>
      <c r="B55" s="4" t="s">
        <v>142</v>
      </c>
      <c r="C55" s="3" t="s">
        <v>143</v>
      </c>
      <c r="D55" s="3" t="s">
        <v>21</v>
      </c>
      <c r="E55" s="3">
        <v>3</v>
      </c>
      <c r="F55" s="4"/>
    </row>
    <row r="56" spans="1:6" ht="15.75">
      <c r="A56" s="3">
        <v>55</v>
      </c>
      <c r="B56" s="4" t="s">
        <v>144</v>
      </c>
      <c r="C56" s="3" t="s">
        <v>145</v>
      </c>
      <c r="D56" s="3" t="s">
        <v>21</v>
      </c>
      <c r="E56" s="3">
        <v>3</v>
      </c>
      <c r="F56" s="7"/>
    </row>
    <row r="57" spans="1:6" ht="15.75">
      <c r="A57" s="3">
        <v>56</v>
      </c>
      <c r="B57" s="4" t="s">
        <v>146</v>
      </c>
      <c r="C57" s="3" t="s">
        <v>147</v>
      </c>
      <c r="D57" s="3" t="s">
        <v>21</v>
      </c>
      <c r="E57" s="3">
        <v>3</v>
      </c>
      <c r="F57" s="7"/>
    </row>
    <row r="58" spans="1:6" ht="15.75">
      <c r="A58" s="3">
        <v>57</v>
      </c>
      <c r="B58" s="4" t="s">
        <v>148</v>
      </c>
      <c r="C58" s="3" t="s">
        <v>149</v>
      </c>
      <c r="D58" s="3" t="s">
        <v>21</v>
      </c>
      <c r="E58" s="3">
        <v>3</v>
      </c>
      <c r="F58" s="7"/>
    </row>
    <row r="59" spans="1:6" ht="15.75">
      <c r="A59" s="3">
        <v>58</v>
      </c>
      <c r="B59" s="4" t="s">
        <v>150</v>
      </c>
      <c r="C59" s="3" t="s">
        <v>151</v>
      </c>
      <c r="D59" s="3" t="s">
        <v>21</v>
      </c>
      <c r="E59" s="3">
        <v>3</v>
      </c>
      <c r="F59" s="7"/>
    </row>
    <row r="60" spans="1:6" ht="15.75">
      <c r="A60" s="3">
        <v>59</v>
      </c>
      <c r="B60" s="4" t="s">
        <v>152</v>
      </c>
      <c r="C60" s="3" t="s">
        <v>153</v>
      </c>
      <c r="D60" s="3" t="s">
        <v>21</v>
      </c>
      <c r="E60" s="3">
        <v>3</v>
      </c>
      <c r="F60" s="7"/>
    </row>
    <row r="61" spans="1:6" ht="36">
      <c r="A61" s="33">
        <v>60</v>
      </c>
      <c r="B61" s="4" t="s">
        <v>258</v>
      </c>
      <c r="C61" s="33" t="s">
        <v>259</v>
      </c>
      <c r="D61" s="33" t="s">
        <v>21</v>
      </c>
      <c r="E61" s="33">
        <v>3</v>
      </c>
      <c r="F61" s="15" t="s">
        <v>262</v>
      </c>
    </row>
    <row r="62" spans="1:6" ht="13.5" thickBot="1">
      <c r="A62" s="8">
        <v>61</v>
      </c>
      <c r="B62" s="9" t="s">
        <v>50</v>
      </c>
      <c r="C62" s="8" t="s">
        <v>260</v>
      </c>
      <c r="D62" s="8" t="s">
        <v>261</v>
      </c>
      <c r="E62" s="8">
        <v>12</v>
      </c>
      <c r="F62" s="9" t="s">
        <v>53</v>
      </c>
    </row>
    <row r="63" ht="12.75">
      <c r="A63" s="10"/>
    </row>
    <row r="64" ht="12.75">
      <c r="A64" s="10"/>
    </row>
    <row r="65" ht="12.75">
      <c r="A65" s="10"/>
    </row>
    <row r="66" ht="12.75">
      <c r="A66" s="10"/>
    </row>
    <row r="67" ht="12.75">
      <c r="A67" s="10"/>
    </row>
    <row r="68" ht="12.75">
      <c r="A68" s="10"/>
    </row>
    <row r="69" ht="12.75">
      <c r="A69" s="10"/>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F10"/>
  <sheetViews>
    <sheetView workbookViewId="0" topLeftCell="A1">
      <selection activeCell="F7" sqref="F7"/>
    </sheetView>
  </sheetViews>
  <sheetFormatPr defaultColWidth="9.140625" defaultRowHeight="12.75"/>
  <cols>
    <col min="1" max="1" width="6.28125" style="21" bestFit="1" customWidth="1"/>
    <col min="2" max="2" width="35.57421875" style="21" bestFit="1" customWidth="1"/>
    <col min="3" max="5" width="10.8515625" style="29" customWidth="1"/>
    <col min="6" max="6" width="24.7109375" style="21" customWidth="1"/>
    <col min="7" max="16384" width="9.140625" style="21" customWidth="1"/>
  </cols>
  <sheetData>
    <row r="1" spans="1:6" ht="25.5">
      <c r="A1" s="18" t="s">
        <v>13</v>
      </c>
      <c r="B1" s="26" t="s">
        <v>14</v>
      </c>
      <c r="C1" s="18" t="s">
        <v>15</v>
      </c>
      <c r="D1" s="18" t="s">
        <v>16</v>
      </c>
      <c r="E1" s="18" t="s">
        <v>17</v>
      </c>
      <c r="F1" s="26" t="s">
        <v>18</v>
      </c>
    </row>
    <row r="2" spans="1:6" ht="12.75">
      <c r="A2" s="27">
        <v>1</v>
      </c>
      <c r="B2" s="28" t="s">
        <v>180</v>
      </c>
      <c r="C2" s="31" t="s">
        <v>223</v>
      </c>
      <c r="D2" s="27" t="s">
        <v>21</v>
      </c>
      <c r="E2" s="27">
        <v>3</v>
      </c>
      <c r="F2" s="28" t="s">
        <v>204</v>
      </c>
    </row>
    <row r="3" spans="1:6" ht="12.75">
      <c r="A3" s="27">
        <v>2</v>
      </c>
      <c r="B3" s="28" t="s">
        <v>199</v>
      </c>
      <c r="C3" s="31" t="s">
        <v>239</v>
      </c>
      <c r="D3" s="27" t="s">
        <v>24</v>
      </c>
      <c r="E3" s="27">
        <v>7</v>
      </c>
      <c r="F3" s="28" t="s">
        <v>205</v>
      </c>
    </row>
    <row r="4" spans="1:6" ht="12.75">
      <c r="A4" s="27">
        <v>3</v>
      </c>
      <c r="B4" s="28" t="s">
        <v>200</v>
      </c>
      <c r="C4" s="31" t="s">
        <v>240</v>
      </c>
      <c r="D4" s="27" t="s">
        <v>128</v>
      </c>
      <c r="E4" s="27">
        <v>5</v>
      </c>
      <c r="F4" s="28" t="s">
        <v>205</v>
      </c>
    </row>
    <row r="5" spans="1:6" ht="12.75">
      <c r="A5" s="27">
        <v>4</v>
      </c>
      <c r="B5" s="28" t="s">
        <v>202</v>
      </c>
      <c r="C5" s="31" t="s">
        <v>241</v>
      </c>
      <c r="D5" s="27" t="s">
        <v>21</v>
      </c>
      <c r="E5" s="27">
        <v>3</v>
      </c>
      <c r="F5" s="28" t="s">
        <v>205</v>
      </c>
    </row>
    <row r="6" spans="1:6" ht="12.75">
      <c r="A6" s="27">
        <v>5</v>
      </c>
      <c r="B6" s="28" t="s">
        <v>206</v>
      </c>
      <c r="C6" s="31" t="s">
        <v>247</v>
      </c>
      <c r="D6" s="27" t="s">
        <v>24</v>
      </c>
      <c r="E6" s="27">
        <v>7</v>
      </c>
      <c r="F6" s="28" t="s">
        <v>207</v>
      </c>
    </row>
    <row r="7" spans="1:6" ht="38.25">
      <c r="A7" s="27">
        <v>6</v>
      </c>
      <c r="B7" s="28" t="s">
        <v>208</v>
      </c>
      <c r="C7" s="31" t="s">
        <v>248</v>
      </c>
      <c r="D7" s="27" t="s">
        <v>24</v>
      </c>
      <c r="E7" s="27">
        <v>7</v>
      </c>
      <c r="F7" s="28" t="s">
        <v>209</v>
      </c>
    </row>
    <row r="8" spans="1:6" ht="38.25">
      <c r="A8" s="27">
        <v>7</v>
      </c>
      <c r="B8" s="28" t="s">
        <v>210</v>
      </c>
      <c r="C8" s="31" t="s">
        <v>249</v>
      </c>
      <c r="D8" s="27" t="s">
        <v>24</v>
      </c>
      <c r="E8" s="27">
        <v>7</v>
      </c>
      <c r="F8" s="28" t="s">
        <v>211</v>
      </c>
    </row>
    <row r="9" spans="1:6" ht="38.25">
      <c r="A9" s="27">
        <v>8</v>
      </c>
      <c r="B9" s="28" t="s">
        <v>212</v>
      </c>
      <c r="C9" s="31" t="s">
        <v>250</v>
      </c>
      <c r="D9" s="27" t="s">
        <v>24</v>
      </c>
      <c r="E9" s="27">
        <v>7</v>
      </c>
      <c r="F9" s="28" t="s">
        <v>213</v>
      </c>
    </row>
    <row r="10" spans="1:6" ht="12.75">
      <c r="A10" s="27">
        <v>9</v>
      </c>
      <c r="B10" s="28" t="s">
        <v>50</v>
      </c>
      <c r="C10" s="31" t="s">
        <v>251</v>
      </c>
      <c r="D10" s="24" t="s">
        <v>252</v>
      </c>
      <c r="E10" s="24">
        <v>466</v>
      </c>
      <c r="F10" s="28" t="s">
        <v>53</v>
      </c>
    </row>
  </sheetData>
  <printOptions gridLines="1" horizontalCentered="1"/>
  <pageMargins left="0.25" right="0.25" top="0.5" bottom="0.75" header="0.25" footer="0.25"/>
  <pageSetup fitToHeight="1" fitToWidth="1" horizontalDpi="600" verticalDpi="600" orientation="portrait" r:id="rId1"/>
  <headerFooter alignWithMargins="0">
    <oddFooter>&amp;L&amp;"Times New Roman,Regular"&amp;8&amp;F
&amp;A&amp;C&amp;"Times New Roman,Regular"&amp;8Page &amp;P of &amp;N&amp;R&amp;"Times New Roman,Regular"&amp;8&amp;D
&amp;T</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0"/>
  <sheetViews>
    <sheetView workbookViewId="0" topLeftCell="A1">
      <selection activeCell="B17" sqref="B17"/>
    </sheetView>
  </sheetViews>
  <sheetFormatPr defaultColWidth="9.140625" defaultRowHeight="12.75"/>
  <cols>
    <col min="1" max="1" width="6.28125" style="21" bestFit="1" customWidth="1"/>
    <col min="2" max="2" width="39.57421875" style="21" bestFit="1" customWidth="1"/>
    <col min="3" max="3" width="10.00390625" style="29" bestFit="1" customWidth="1"/>
    <col min="4" max="4" width="9.00390625" style="30" bestFit="1" customWidth="1"/>
    <col min="5" max="5" width="8.421875" style="29" bestFit="1" customWidth="1"/>
    <col min="6" max="6" width="26.28125" style="21" customWidth="1"/>
    <col min="7" max="16384" width="9.140625" style="21" customWidth="1"/>
  </cols>
  <sheetData>
    <row r="1" spans="1:6" ht="25.5">
      <c r="A1" s="18" t="s">
        <v>13</v>
      </c>
      <c r="B1" s="26" t="s">
        <v>14</v>
      </c>
      <c r="C1" s="18" t="s">
        <v>15</v>
      </c>
      <c r="D1" s="26" t="s">
        <v>16</v>
      </c>
      <c r="E1" s="18" t="s">
        <v>17</v>
      </c>
      <c r="F1" s="26" t="s">
        <v>18</v>
      </c>
    </row>
    <row r="2" spans="1:6" ht="12.75">
      <c r="A2" s="27">
        <v>1</v>
      </c>
      <c r="B2" s="28" t="s">
        <v>180</v>
      </c>
      <c r="C2" s="31" t="s">
        <v>223</v>
      </c>
      <c r="D2" s="27" t="s">
        <v>21</v>
      </c>
      <c r="E2" s="27">
        <v>3</v>
      </c>
      <c r="F2" s="28" t="s">
        <v>214</v>
      </c>
    </row>
    <row r="3" spans="1:6" ht="12.75">
      <c r="A3" s="27">
        <v>2</v>
      </c>
      <c r="B3" s="28" t="s">
        <v>182</v>
      </c>
      <c r="C3" s="31" t="s">
        <v>224</v>
      </c>
      <c r="D3" s="27" t="s">
        <v>183</v>
      </c>
      <c r="E3" s="27">
        <v>6</v>
      </c>
      <c r="F3" s="28" t="s">
        <v>215</v>
      </c>
    </row>
    <row r="4" spans="1:6" ht="12.75">
      <c r="A4" s="27">
        <v>3</v>
      </c>
      <c r="B4" s="28" t="s">
        <v>185</v>
      </c>
      <c r="C4" s="31" t="s">
        <v>225</v>
      </c>
      <c r="D4" s="27" t="s">
        <v>216</v>
      </c>
      <c r="E4" s="27">
        <v>10</v>
      </c>
      <c r="F4" s="28" t="s">
        <v>215</v>
      </c>
    </row>
    <row r="5" spans="1:6" ht="12.75">
      <c r="A5" s="27">
        <v>4</v>
      </c>
      <c r="B5" s="28" t="s">
        <v>217</v>
      </c>
      <c r="C5" s="31" t="s">
        <v>226</v>
      </c>
      <c r="D5" s="27" t="s">
        <v>49</v>
      </c>
      <c r="E5" s="27">
        <v>9</v>
      </c>
      <c r="F5" s="28" t="s">
        <v>218</v>
      </c>
    </row>
    <row r="6" spans="1:6" ht="12.75">
      <c r="A6" s="27">
        <v>5</v>
      </c>
      <c r="B6" s="28" t="s">
        <v>219</v>
      </c>
      <c r="C6" s="31" t="s">
        <v>227</v>
      </c>
      <c r="D6" s="27" t="s">
        <v>49</v>
      </c>
      <c r="E6" s="27">
        <v>9</v>
      </c>
      <c r="F6" s="28" t="s">
        <v>207</v>
      </c>
    </row>
    <row r="7" spans="1:6" ht="38.25">
      <c r="A7" s="27">
        <v>6</v>
      </c>
      <c r="B7" s="28" t="s">
        <v>220</v>
      </c>
      <c r="C7" s="31" t="s">
        <v>228</v>
      </c>
      <c r="D7" s="27" t="s">
        <v>49</v>
      </c>
      <c r="E7" s="27">
        <v>9</v>
      </c>
      <c r="F7" s="28" t="s">
        <v>209</v>
      </c>
    </row>
    <row r="8" spans="1:6" ht="38.25">
      <c r="A8" s="27">
        <v>7</v>
      </c>
      <c r="B8" s="28" t="s">
        <v>221</v>
      </c>
      <c r="C8" s="31" t="s">
        <v>229</v>
      </c>
      <c r="D8" s="27" t="s">
        <v>49</v>
      </c>
      <c r="E8" s="27">
        <v>9</v>
      </c>
      <c r="F8" s="28" t="s">
        <v>211</v>
      </c>
    </row>
    <row r="9" spans="1:6" ht="38.25">
      <c r="A9" s="27">
        <v>8</v>
      </c>
      <c r="B9" s="28" t="s">
        <v>222</v>
      </c>
      <c r="C9" s="31" t="s">
        <v>230</v>
      </c>
      <c r="D9" s="27" t="s">
        <v>49</v>
      </c>
      <c r="E9" s="27">
        <v>9</v>
      </c>
      <c r="F9" s="28" t="s">
        <v>213</v>
      </c>
    </row>
    <row r="10" spans="1:6" ht="12.75">
      <c r="A10" s="27">
        <v>9</v>
      </c>
      <c r="B10" s="28" t="s">
        <v>50</v>
      </c>
      <c r="C10" s="31" t="s">
        <v>231</v>
      </c>
      <c r="D10" s="24" t="s">
        <v>232</v>
      </c>
      <c r="E10" s="24">
        <v>448</v>
      </c>
      <c r="F10" s="28" t="s">
        <v>53</v>
      </c>
    </row>
  </sheetData>
  <printOptions gridLines="1" horizontalCentered="1"/>
  <pageMargins left="0.25" right="0.25" top="0.5" bottom="0.75" header="0.25" footer="0.25"/>
  <pageSetup fitToHeight="1" fitToWidth="1" horizontalDpi="600" verticalDpi="600" orientation="portrait" r:id="rId1"/>
  <headerFooter alignWithMargins="0">
    <oddFooter>&amp;L&amp;"Times New Roman,Regular"&amp;8&amp;F
&amp;A&amp;C&amp;"Times New Roman,Regular"&amp;8Page &amp;P of &amp;N&amp;R&amp;"Times New Roman,Regular"&amp;8&amp;D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ViPS,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 Flohr</dc:creator>
  <cp:keywords/>
  <dc:description/>
  <cp:lastModifiedBy>BCBSSC</cp:lastModifiedBy>
  <cp:lastPrinted>2008-11-21T15:09:29Z</cp:lastPrinted>
  <dcterms:created xsi:type="dcterms:W3CDTF">2007-03-23T19:12:32Z</dcterms:created>
  <dcterms:modified xsi:type="dcterms:W3CDTF">2009-12-08T22:16:18Z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1130421699</vt:i4>
  </property>
  <property fmtid="{D5CDD505-2E9C-101B-9397-08002B2CF9AE}" pid="3" name="_NewReviewCycle">
    <vt:lpwstr/>
  </property>
  <property fmtid="{D5CDD505-2E9C-101B-9397-08002B2CF9AE}" pid="4" name="_EmailSubject">
    <vt:lpwstr>pde return file</vt:lpwstr>
  </property>
  <property fmtid="{D5CDD505-2E9C-101B-9397-08002B2CF9AE}" pid="5" name="_AuthorEmail">
    <vt:lpwstr>Amanda.Ryan@cms.hhs.gov</vt:lpwstr>
  </property>
  <property fmtid="{D5CDD505-2E9C-101B-9397-08002B2CF9AE}" pid="6" name="_AuthorEmailDisplayName">
    <vt:lpwstr>RYAN, AMANDA S. (CMS/CPC)</vt:lpwstr>
  </property>
  <property fmtid="{D5CDD505-2E9C-101B-9397-08002B2CF9AE}" pid="7" name="_PreviousAdHocReviewCycleID">
    <vt:i4>272730520</vt:i4>
  </property>
  <property fmtid="{D5CDD505-2E9C-101B-9397-08002B2CF9AE}" pid="8" name="_ReviewingToolsShownOnce">
    <vt:lpwstr/>
  </property>
</Properties>
</file>