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1425" windowWidth="8610" windowHeight="6225" tabRatio="732" activeTab="0"/>
  </bookViews>
  <sheets>
    <sheet name="Record Definition-Description" sheetId="1" r:id="rId1"/>
    <sheet name="HDR Record" sheetId="2" r:id="rId2"/>
    <sheet name="BHD Record" sheetId="3" r:id="rId3"/>
    <sheet name="DET Record" sheetId="4" r:id="rId4"/>
    <sheet name="BTR Record" sheetId="5" r:id="rId5"/>
    <sheet name="TLR" sheetId="6" r:id="rId6"/>
  </sheets>
  <definedNames/>
  <calcPr fullCalcOnLoad="1"/>
</workbook>
</file>

<file path=xl/sharedStrings.xml><?xml version="1.0" encoding="utf-8"?>
<sst xmlns="http://schemas.openxmlformats.org/spreadsheetml/2006/main" count="173" uniqueCount="101">
  <si>
    <t>Record Indicator</t>
  </si>
  <si>
    <t>Record Definition</t>
  </si>
  <si>
    <t>Notes</t>
  </si>
  <si>
    <t>HDR</t>
  </si>
  <si>
    <t>BHD</t>
  </si>
  <si>
    <t>DET</t>
  </si>
  <si>
    <t>Occurs 1 to many times per BHD record</t>
  </si>
  <si>
    <t>BTR</t>
  </si>
  <si>
    <t>Occurs once per each BHD on the file</t>
  </si>
  <si>
    <t>TLR</t>
  </si>
  <si>
    <t>Occurs once per each HDR on the file</t>
  </si>
  <si>
    <t>FIELD NO.</t>
  </si>
  <si>
    <t>POSITION</t>
  </si>
  <si>
    <t>PICTURE</t>
  </si>
  <si>
    <t>LENGTH</t>
  </si>
  <si>
    <t>X(3)</t>
  </si>
  <si>
    <t>FILLER</t>
  </si>
  <si>
    <t>X(6)</t>
  </si>
  <si>
    <t>X(4)</t>
  </si>
  <si>
    <t>RECORD-ID</t>
  </si>
  <si>
    <t>"HDR"</t>
  </si>
  <si>
    <t>SUBMITTER-ID</t>
  </si>
  <si>
    <t>FILE-ID</t>
  </si>
  <si>
    <t>TRANS-DATE</t>
  </si>
  <si>
    <t>PROD-TEST-IND</t>
  </si>
  <si>
    <t>SPACES</t>
  </si>
  <si>
    <t>"BHD"</t>
  </si>
  <si>
    <t>SEQUENCE-NO</t>
  </si>
  <si>
    <t>9(7)</t>
  </si>
  <si>
    <t>Must start with 0000001</t>
  </si>
  <si>
    <t>CONTRACT-NO</t>
  </si>
  <si>
    <t>X(5)</t>
  </si>
  <si>
    <t>PBP-ID</t>
  </si>
  <si>
    <t>"BTR"</t>
  </si>
  <si>
    <t>Total count of DET records</t>
  </si>
  <si>
    <t>"TLR"</t>
  </si>
  <si>
    <t>Total count of BHD records</t>
  </si>
  <si>
    <t>TEST or PROD</t>
  </si>
  <si>
    <t>FIELD NAME</t>
  </si>
  <si>
    <t>Unique ID assigned by CMS.</t>
  </si>
  <si>
    <t>Detail records for the report</t>
  </si>
  <si>
    <t>Occurs once per unique submitter on the file</t>
  </si>
  <si>
    <t>Occurs once per Contract/PBP for each plan/package on file</t>
  </si>
  <si>
    <t>Contract/PBP level file header</t>
  </si>
  <si>
    <t>Submitter file header</t>
  </si>
  <si>
    <t>Contract/PBP level file trailer</t>
  </si>
  <si>
    <t>Submitter file trailer</t>
  </si>
  <si>
    <t>S9(1)V3</t>
  </si>
  <si>
    <t>Identification Number of the Error Code</t>
  </si>
  <si>
    <t>Description of Error Code</t>
  </si>
  <si>
    <t>Count of each Error Code</t>
  </si>
  <si>
    <t>Percentage of each Error Code's frequency to the frequency of all Error Codes.
The formula is:
Frequency Count of the specific error code divided by Frequency Count of all error codes</t>
  </si>
  <si>
    <t>DDPS-SYSTEM-DATE</t>
  </si>
  <si>
    <t>DDPS-SYSTEM-TIME</t>
  </si>
  <si>
    <t>‘CCYYMMDD’ = DDPS File creation date.</t>
  </si>
  <si>
    <t>‘HHMMSS’ = DDPS File creation time.</t>
  </si>
  <si>
    <t>Contract number from submitted batch</t>
  </si>
  <si>
    <t>FIELD DESCRIPTION / VALUES</t>
  </si>
  <si>
    <t>FIELD DEFINITION / VALUES</t>
  </si>
  <si>
    <t>DDPS-REPORT-ID</t>
  </si>
  <si>
    <t xml:space="preserve">The unique ID provided by Submitter. </t>
  </si>
  <si>
    <t>BATCH-SEQUENCE-NO</t>
  </si>
  <si>
    <t>9(8)</t>
  </si>
  <si>
    <t>9(6)</t>
  </si>
  <si>
    <t>TLR-BHD-RECORD-TOTAL</t>
  </si>
  <si>
    <t>TLR-DET-RECORD-TOTAL</t>
  </si>
  <si>
    <t>DET-RECORD-TOTAL</t>
  </si>
  <si>
    <t>ERROR-CODE</t>
  </si>
  <si>
    <t>ERROR-CODE-DESCRIPTION</t>
  </si>
  <si>
    <t>FREQUENCY-OF-OCCURRENCE</t>
  </si>
  <si>
    <t>PERCENTAGE-OF-ALL-EDITS</t>
  </si>
  <si>
    <t>Date of file transmission to PDFS.</t>
  </si>
  <si>
    <t>Plan Benefit Package (PBP) ID</t>
  </si>
  <si>
    <t>Must match BHD</t>
  </si>
  <si>
    <t>Must match HDR</t>
  </si>
  <si>
    <t>DDPS report identifier  (Always '03').  Field is right-padded with spaces</t>
  </si>
  <si>
    <t>1 - 3</t>
  </si>
  <si>
    <t>4 - 9</t>
  </si>
  <si>
    <t>10 - 19</t>
  </si>
  <si>
    <t>20 - 27</t>
  </si>
  <si>
    <t>28 - 31</t>
  </si>
  <si>
    <t>32 - 39</t>
  </si>
  <si>
    <t>40 - 45</t>
  </si>
  <si>
    <t>46 - 50</t>
  </si>
  <si>
    <t>46 - 512</t>
  </si>
  <si>
    <t>4 - 10</t>
  </si>
  <si>
    <t>11 - 15</t>
  </si>
  <si>
    <t>16 - 18</t>
  </si>
  <si>
    <t>19 - 26</t>
  </si>
  <si>
    <t>27 - 32</t>
  </si>
  <si>
    <t>33 - 37</t>
  </si>
  <si>
    <t>38 - 512</t>
  </si>
  <si>
    <t>11 - 13</t>
  </si>
  <si>
    <t>14 - 363</t>
  </si>
  <si>
    <t>364 - 370</t>
  </si>
  <si>
    <t>371 - 374</t>
  </si>
  <si>
    <t>375 - 512</t>
  </si>
  <si>
    <t>19 - 25</t>
  </si>
  <si>
    <t>26 - 512</t>
  </si>
  <si>
    <t>20 - 28</t>
  </si>
  <si>
    <t>29 - 37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</si>
</sst>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workbookViewId="0" topLeftCell="A1">
      <selection activeCell="B6" sqref="B6"/>
    </sheetView>
  </sheetViews>
  <sheetFormatPr defaultColWidth="9.140625" defaultRowHeight="12.75"/>
  <cols>
    <col min="1" max="1" width="16.140625" style="1" bestFit="1" customWidth="1"/>
    <col min="2" max="2" width="31.28125" style="2" bestFit="1" customWidth="1"/>
    <col min="3" max="3" width="52.28125" style="0" bestFit="1" customWidth="1"/>
    <col min="4" max="16384" width="8.421875" style="0" bestFit="1" customWidth="1"/>
  </cols>
  <sheetData>
    <row r="1" spans="1:3" ht="12.75">
      <c r="A1" s="3" t="s">
        <v>0</v>
      </c>
      <c r="B1" s="3" t="s">
        <v>1</v>
      </c>
      <c r="C1" s="3" t="s">
        <v>2</v>
      </c>
    </row>
    <row r="2" spans="1:3" ht="12.75">
      <c r="A2" s="4" t="s">
        <v>3</v>
      </c>
      <c r="B2" s="5" t="s">
        <v>44</v>
      </c>
      <c r="C2" s="6" t="s">
        <v>41</v>
      </c>
    </row>
    <row r="3" spans="1:3" ht="12.75">
      <c r="A3" s="4" t="s">
        <v>4</v>
      </c>
      <c r="B3" s="5" t="s">
        <v>43</v>
      </c>
      <c r="C3" s="6" t="s">
        <v>42</v>
      </c>
    </row>
    <row r="4" spans="1:3" ht="12.75">
      <c r="A4" s="4" t="s">
        <v>5</v>
      </c>
      <c r="B4" s="5" t="s">
        <v>40</v>
      </c>
      <c r="C4" s="6" t="s">
        <v>6</v>
      </c>
    </row>
    <row r="5" spans="1:3" ht="12.75">
      <c r="A5" s="4" t="s">
        <v>7</v>
      </c>
      <c r="B5" s="5" t="s">
        <v>45</v>
      </c>
      <c r="C5" s="6" t="s">
        <v>8</v>
      </c>
    </row>
    <row r="6" spans="1:3" ht="12.75">
      <c r="A6" s="4" t="s">
        <v>9</v>
      </c>
      <c r="B6" s="5" t="s">
        <v>46</v>
      </c>
      <c r="C6" s="6" t="s">
        <v>10</v>
      </c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E11" sqref="E11"/>
    </sheetView>
  </sheetViews>
  <sheetFormatPr defaultColWidth="9.140625" defaultRowHeight="12.75"/>
  <cols>
    <col min="1" max="1" width="8.421875" style="26" bestFit="1" customWidth="1"/>
    <col min="2" max="2" width="18.421875" style="26" bestFit="1" customWidth="1"/>
    <col min="3" max="3" width="11.00390625" style="27" customWidth="1"/>
    <col min="4" max="4" width="9.00390625" style="26" bestFit="1" customWidth="1"/>
    <col min="5" max="5" width="8.421875" style="26" bestFit="1" customWidth="1"/>
    <col min="6" max="6" width="32.140625" style="26" customWidth="1"/>
    <col min="7" max="245" width="8.421875" style="26" bestFit="1" customWidth="1"/>
    <col min="246" max="16384" width="8.421875" style="26" customWidth="1"/>
  </cols>
  <sheetData>
    <row r="1" spans="1:6" ht="25.5">
      <c r="A1" s="19" t="s">
        <v>11</v>
      </c>
      <c r="B1" s="22" t="s">
        <v>38</v>
      </c>
      <c r="C1" s="23" t="s">
        <v>12</v>
      </c>
      <c r="D1" s="23" t="s">
        <v>13</v>
      </c>
      <c r="E1" s="23" t="s">
        <v>14</v>
      </c>
      <c r="F1" s="22" t="s">
        <v>57</v>
      </c>
    </row>
    <row r="2" spans="1:8" ht="12.75">
      <c r="A2" s="24">
        <v>1</v>
      </c>
      <c r="B2" s="9" t="s">
        <v>19</v>
      </c>
      <c r="C2" s="12" t="s">
        <v>76</v>
      </c>
      <c r="D2" s="12" t="s">
        <v>15</v>
      </c>
      <c r="E2" s="12">
        <v>3</v>
      </c>
      <c r="F2" s="9" t="s">
        <v>20</v>
      </c>
      <c r="G2" s="11"/>
      <c r="H2" s="11"/>
    </row>
    <row r="3" spans="1:8" ht="12.75">
      <c r="A3" s="24">
        <v>2</v>
      </c>
      <c r="B3" s="9" t="s">
        <v>21</v>
      </c>
      <c r="C3" s="12" t="s">
        <v>77</v>
      </c>
      <c r="D3" s="12" t="s">
        <v>17</v>
      </c>
      <c r="E3" s="12">
        <v>6</v>
      </c>
      <c r="F3" s="9" t="s">
        <v>39</v>
      </c>
      <c r="G3" s="11"/>
      <c r="H3" s="11"/>
    </row>
    <row r="4" spans="1:8" ht="12.75">
      <c r="A4" s="24">
        <v>3</v>
      </c>
      <c r="B4" s="9" t="s">
        <v>22</v>
      </c>
      <c r="C4" s="12" t="s">
        <v>78</v>
      </c>
      <c r="D4" s="12" t="str">
        <f>"X("&amp;E4&amp;")"</f>
        <v>X(10)</v>
      </c>
      <c r="E4" s="12">
        <v>10</v>
      </c>
      <c r="F4" s="10" t="s">
        <v>60</v>
      </c>
      <c r="G4" s="11"/>
      <c r="H4" s="11"/>
    </row>
    <row r="5" spans="1:8" ht="12.75">
      <c r="A5" s="24">
        <v>4</v>
      </c>
      <c r="B5" s="9" t="s">
        <v>23</v>
      </c>
      <c r="C5" s="12" t="s">
        <v>79</v>
      </c>
      <c r="D5" s="12" t="s">
        <v>62</v>
      </c>
      <c r="E5" s="12">
        <v>8</v>
      </c>
      <c r="F5" s="10" t="s">
        <v>71</v>
      </c>
      <c r="G5" s="11"/>
      <c r="H5" s="11"/>
    </row>
    <row r="6" spans="1:8" ht="12.75">
      <c r="A6" s="24">
        <v>5</v>
      </c>
      <c r="B6" s="9" t="s">
        <v>24</v>
      </c>
      <c r="C6" s="12" t="s">
        <v>80</v>
      </c>
      <c r="D6" s="12" t="s">
        <v>18</v>
      </c>
      <c r="E6" s="12">
        <v>4</v>
      </c>
      <c r="F6" s="9" t="s">
        <v>37</v>
      </c>
      <c r="G6" s="11"/>
      <c r="H6" s="11"/>
    </row>
    <row r="7" spans="1:8" ht="25.5">
      <c r="A7" s="24">
        <v>6</v>
      </c>
      <c r="B7" s="9" t="s">
        <v>52</v>
      </c>
      <c r="C7" s="12" t="s">
        <v>81</v>
      </c>
      <c r="D7" s="12" t="s">
        <v>62</v>
      </c>
      <c r="E7" s="12">
        <v>8</v>
      </c>
      <c r="F7" s="9" t="s">
        <v>54</v>
      </c>
      <c r="G7" s="11"/>
      <c r="H7" s="11"/>
    </row>
    <row r="8" spans="1:8" ht="25.5">
      <c r="A8" s="24">
        <v>7</v>
      </c>
      <c r="B8" s="9" t="s">
        <v>53</v>
      </c>
      <c r="C8" s="12" t="s">
        <v>82</v>
      </c>
      <c r="D8" s="12" t="s">
        <v>63</v>
      </c>
      <c r="E8" s="12">
        <v>6</v>
      </c>
      <c r="F8" s="9" t="s">
        <v>55</v>
      </c>
      <c r="G8" s="11"/>
      <c r="H8" s="11"/>
    </row>
    <row r="9" spans="1:8" ht="25.5">
      <c r="A9" s="24">
        <v>8</v>
      </c>
      <c r="B9" s="13" t="s">
        <v>59</v>
      </c>
      <c r="C9" s="12" t="s">
        <v>83</v>
      </c>
      <c r="D9" s="12" t="s">
        <v>31</v>
      </c>
      <c r="E9" s="12">
        <v>5</v>
      </c>
      <c r="F9" s="13" t="s">
        <v>75</v>
      </c>
      <c r="G9" s="11"/>
      <c r="H9" s="11"/>
    </row>
    <row r="10" spans="1:8" ht="12.75">
      <c r="A10" s="24">
        <v>9</v>
      </c>
      <c r="B10" s="9" t="s">
        <v>16</v>
      </c>
      <c r="C10" s="12" t="s">
        <v>84</v>
      </c>
      <c r="D10" s="12" t="str">
        <f>"X("&amp;E10&amp;")"</f>
        <v>X(467)</v>
      </c>
      <c r="E10" s="12">
        <v>467</v>
      </c>
      <c r="F10" s="9" t="s">
        <v>25</v>
      </c>
      <c r="G10" s="11"/>
      <c r="H10" s="11"/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10" sqref="E10"/>
    </sheetView>
  </sheetViews>
  <sheetFormatPr defaultColWidth="9.140625" defaultRowHeight="12.75"/>
  <cols>
    <col min="1" max="1" width="7.421875" style="11" customWidth="1"/>
    <col min="2" max="2" width="21.8515625" style="11" bestFit="1" customWidth="1"/>
    <col min="3" max="3" width="11.00390625" style="27" customWidth="1"/>
    <col min="4" max="4" width="9.00390625" style="11" bestFit="1" customWidth="1"/>
    <col min="5" max="5" width="8.421875" style="11" bestFit="1" customWidth="1"/>
    <col min="6" max="6" width="30.7109375" style="11" bestFit="1" customWidth="1"/>
    <col min="7" max="245" width="8.421875" style="11" bestFit="1" customWidth="1"/>
    <col min="246" max="16384" width="8.421875" style="11" customWidth="1"/>
  </cols>
  <sheetData>
    <row r="1" spans="1:6" ht="24.75" customHeight="1">
      <c r="A1" s="19" t="s">
        <v>11</v>
      </c>
      <c r="B1" s="22" t="s">
        <v>38</v>
      </c>
      <c r="C1" s="23" t="s">
        <v>12</v>
      </c>
      <c r="D1" s="23" t="s">
        <v>13</v>
      </c>
      <c r="E1" s="23" t="s">
        <v>14</v>
      </c>
      <c r="F1" s="22" t="s">
        <v>57</v>
      </c>
    </row>
    <row r="2" spans="1:6" ht="12.75">
      <c r="A2" s="25">
        <v>1</v>
      </c>
      <c r="B2" s="21" t="s">
        <v>19</v>
      </c>
      <c r="C2" s="15" t="s">
        <v>76</v>
      </c>
      <c r="D2" s="25" t="s">
        <v>15</v>
      </c>
      <c r="E2" s="25">
        <v>3</v>
      </c>
      <c r="F2" s="21" t="s">
        <v>26</v>
      </c>
    </row>
    <row r="3" spans="1:6" ht="12.75">
      <c r="A3" s="25">
        <v>2</v>
      </c>
      <c r="B3" s="21" t="s">
        <v>61</v>
      </c>
      <c r="C3" s="15" t="s">
        <v>85</v>
      </c>
      <c r="D3" s="25" t="s">
        <v>28</v>
      </c>
      <c r="E3" s="25">
        <v>7</v>
      </c>
      <c r="F3" s="21" t="s">
        <v>29</v>
      </c>
    </row>
    <row r="4" spans="1:6" ht="25.5">
      <c r="A4" s="25">
        <v>3</v>
      </c>
      <c r="B4" s="21" t="s">
        <v>30</v>
      </c>
      <c r="C4" s="15" t="s">
        <v>86</v>
      </c>
      <c r="D4" s="25" t="s">
        <v>31</v>
      </c>
      <c r="E4" s="25">
        <v>5</v>
      </c>
      <c r="F4" s="21" t="s">
        <v>56</v>
      </c>
    </row>
    <row r="5" spans="1:6" ht="12.75">
      <c r="A5" s="25">
        <v>4</v>
      </c>
      <c r="B5" s="21" t="s">
        <v>32</v>
      </c>
      <c r="C5" s="15" t="s">
        <v>87</v>
      </c>
      <c r="D5" s="25" t="s">
        <v>15</v>
      </c>
      <c r="E5" s="25">
        <v>3</v>
      </c>
      <c r="F5" s="21" t="s">
        <v>72</v>
      </c>
    </row>
    <row r="6" spans="1:6" ht="25.5">
      <c r="A6" s="25">
        <v>5</v>
      </c>
      <c r="B6" s="21" t="s">
        <v>52</v>
      </c>
      <c r="C6" s="15" t="s">
        <v>88</v>
      </c>
      <c r="D6" s="25" t="s">
        <v>62</v>
      </c>
      <c r="E6" s="25">
        <v>8</v>
      </c>
      <c r="F6" s="21" t="s">
        <v>54</v>
      </c>
    </row>
    <row r="7" spans="1:6" ht="25.5">
      <c r="A7" s="25">
        <v>6</v>
      </c>
      <c r="B7" s="21" t="s">
        <v>53</v>
      </c>
      <c r="C7" s="15" t="s">
        <v>89</v>
      </c>
      <c r="D7" s="25" t="s">
        <v>63</v>
      </c>
      <c r="E7" s="25">
        <v>6</v>
      </c>
      <c r="F7" s="21" t="s">
        <v>55</v>
      </c>
    </row>
    <row r="8" spans="1:6" ht="38.25">
      <c r="A8" s="25">
        <v>7</v>
      </c>
      <c r="B8" s="13" t="s">
        <v>59</v>
      </c>
      <c r="C8" s="12" t="s">
        <v>90</v>
      </c>
      <c r="D8" s="12" t="s">
        <v>31</v>
      </c>
      <c r="E8" s="12">
        <v>5</v>
      </c>
      <c r="F8" s="13" t="s">
        <v>75</v>
      </c>
    </row>
    <row r="9" spans="1:6" ht="12.75">
      <c r="A9" s="25">
        <v>8</v>
      </c>
      <c r="B9" s="21" t="s">
        <v>16</v>
      </c>
      <c r="C9" s="15" t="s">
        <v>91</v>
      </c>
      <c r="D9" s="12" t="str">
        <f>"X("&amp;E9&amp;")"</f>
        <v>X(475)</v>
      </c>
      <c r="E9" s="12">
        <v>475</v>
      </c>
      <c r="F9" s="21" t="s">
        <v>25</v>
      </c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E9" sqref="E9"/>
    </sheetView>
  </sheetViews>
  <sheetFormatPr defaultColWidth="9.140625" defaultRowHeight="12.75"/>
  <cols>
    <col min="1" max="1" width="6.28125" style="17" bestFit="1" customWidth="1"/>
    <col min="2" max="2" width="27.140625" style="17" bestFit="1" customWidth="1"/>
    <col min="3" max="3" width="12.421875" style="18" customWidth="1"/>
    <col min="4" max="4" width="9.00390625" style="18" bestFit="1" customWidth="1"/>
    <col min="5" max="5" width="8.421875" style="18" bestFit="1" customWidth="1"/>
    <col min="6" max="6" width="27.00390625" style="17" bestFit="1" customWidth="1"/>
    <col min="7" max="172" width="8.421875" style="11" bestFit="1" customWidth="1"/>
    <col min="173" max="16384" width="8.421875" style="11" customWidth="1"/>
  </cols>
  <sheetData>
    <row r="1" spans="1:6" ht="25.5">
      <c r="A1" s="19" t="s">
        <v>11</v>
      </c>
      <c r="B1" s="20" t="s">
        <v>38</v>
      </c>
      <c r="C1" s="19" t="s">
        <v>12</v>
      </c>
      <c r="D1" s="19" t="s">
        <v>13</v>
      </c>
      <c r="E1" s="19" t="s">
        <v>14</v>
      </c>
      <c r="F1" s="20" t="s">
        <v>58</v>
      </c>
    </row>
    <row r="2" spans="1:8" ht="12.75">
      <c r="A2" s="14">
        <v>1</v>
      </c>
      <c r="B2" s="13" t="s">
        <v>19</v>
      </c>
      <c r="C2" s="12" t="s">
        <v>76</v>
      </c>
      <c r="D2" s="8" t="str">
        <f>"X("&amp;E2&amp;")"</f>
        <v>X(3)</v>
      </c>
      <c r="E2" s="14">
        <v>3</v>
      </c>
      <c r="F2" s="21" t="s">
        <v>5</v>
      </c>
      <c r="G2"/>
      <c r="H2"/>
    </row>
    <row r="3" spans="1:8" ht="12.75">
      <c r="A3" s="14">
        <v>2</v>
      </c>
      <c r="B3" s="13" t="s">
        <v>27</v>
      </c>
      <c r="C3" s="12" t="s">
        <v>85</v>
      </c>
      <c r="D3" s="14" t="s">
        <v>28</v>
      </c>
      <c r="E3" s="14">
        <v>7</v>
      </c>
      <c r="F3" s="13" t="s">
        <v>29</v>
      </c>
      <c r="G3"/>
      <c r="H3"/>
    </row>
    <row r="4" spans="1:8" ht="25.5">
      <c r="A4" s="14">
        <v>3</v>
      </c>
      <c r="B4" s="13" t="s">
        <v>67</v>
      </c>
      <c r="C4" s="12" t="s">
        <v>92</v>
      </c>
      <c r="D4" s="8" t="str">
        <f>"X("&amp;E4&amp;")"</f>
        <v>X(3)</v>
      </c>
      <c r="E4" s="14">
        <v>3</v>
      </c>
      <c r="F4" s="13" t="s">
        <v>48</v>
      </c>
      <c r="G4"/>
      <c r="H4"/>
    </row>
    <row r="5" spans="1:8" ht="12.75">
      <c r="A5" s="14">
        <v>4</v>
      </c>
      <c r="B5" s="13" t="s">
        <v>68</v>
      </c>
      <c r="C5" s="12" t="s">
        <v>93</v>
      </c>
      <c r="D5" s="8" t="str">
        <f>"X("&amp;E5&amp;")"</f>
        <v>X(350)</v>
      </c>
      <c r="E5" s="14">
        <v>350</v>
      </c>
      <c r="F5" s="13" t="s">
        <v>49</v>
      </c>
      <c r="G5"/>
      <c r="H5"/>
    </row>
    <row r="6" spans="1:8" ht="25.5">
      <c r="A6" s="14">
        <v>5</v>
      </c>
      <c r="B6" s="13" t="s">
        <v>69</v>
      </c>
      <c r="C6" s="12" t="s">
        <v>94</v>
      </c>
      <c r="D6" s="14" t="s">
        <v>28</v>
      </c>
      <c r="E6" s="14">
        <v>7</v>
      </c>
      <c r="F6" s="13" t="s">
        <v>50</v>
      </c>
      <c r="G6"/>
      <c r="H6"/>
    </row>
    <row r="7" spans="1:8" ht="114.75">
      <c r="A7" s="14">
        <v>6</v>
      </c>
      <c r="B7" s="13" t="s">
        <v>70</v>
      </c>
      <c r="C7" s="12" t="s">
        <v>95</v>
      </c>
      <c r="D7" s="14" t="s">
        <v>47</v>
      </c>
      <c r="E7" s="14">
        <v>4</v>
      </c>
      <c r="F7" s="13" t="s">
        <v>51</v>
      </c>
      <c r="G7"/>
      <c r="H7"/>
    </row>
    <row r="8" spans="1:8" ht="12.75">
      <c r="A8" s="14">
        <v>7</v>
      </c>
      <c r="B8" s="13" t="s">
        <v>16</v>
      </c>
      <c r="C8" s="12" t="s">
        <v>96</v>
      </c>
      <c r="D8" s="8" t="str">
        <f>"X("&amp;E8&amp;")"</f>
        <v>X(138)</v>
      </c>
      <c r="E8" s="8">
        <v>138</v>
      </c>
      <c r="F8" s="21" t="s">
        <v>25</v>
      </c>
      <c r="G8"/>
      <c r="H8"/>
    </row>
    <row r="9" spans="4:5" ht="12.75">
      <c r="D9" s="17"/>
      <c r="E9" s="17"/>
    </row>
    <row r="21" spans="4:5" ht="12.75">
      <c r="D21" s="17"/>
      <c r="E21" s="17"/>
    </row>
    <row r="22" spans="4:5" ht="12.75">
      <c r="D22" s="17"/>
      <c r="E22" s="17"/>
    </row>
    <row r="23" spans="4:5" ht="12.75">
      <c r="D23" s="17"/>
      <c r="E23" s="17"/>
    </row>
    <row r="24" spans="4:5" ht="12.75">
      <c r="D24" s="17"/>
      <c r="E24" s="17"/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E8" sqref="E8"/>
    </sheetView>
  </sheetViews>
  <sheetFormatPr defaultColWidth="9.140625" defaultRowHeight="12.75"/>
  <cols>
    <col min="1" max="1" width="6.28125" style="0" bestFit="1" customWidth="1"/>
    <col min="2" max="2" width="21.8515625" style="0" bestFit="1" customWidth="1"/>
    <col min="3" max="3" width="11.140625" style="7" customWidth="1"/>
    <col min="4" max="4" width="9.00390625" style="0" bestFit="1" customWidth="1"/>
    <col min="5" max="5" width="8.421875" style="0" bestFit="1" customWidth="1"/>
    <col min="6" max="6" width="33.57421875" style="0" customWidth="1"/>
    <col min="7" max="241" width="8.421875" style="0" bestFit="1" customWidth="1"/>
    <col min="242" max="16384" width="8.421875" style="0" customWidth="1"/>
  </cols>
  <sheetData>
    <row r="1" spans="1:6" ht="25.5">
      <c r="A1" s="19" t="s">
        <v>11</v>
      </c>
      <c r="B1" s="22" t="s">
        <v>38</v>
      </c>
      <c r="C1" s="23" t="s">
        <v>12</v>
      </c>
      <c r="D1" s="23" t="s">
        <v>13</v>
      </c>
      <c r="E1" s="23" t="s">
        <v>14</v>
      </c>
      <c r="F1" s="22" t="s">
        <v>58</v>
      </c>
    </row>
    <row r="2" spans="1:6" ht="12.75">
      <c r="A2" s="16">
        <v>1</v>
      </c>
      <c r="B2" s="10" t="s">
        <v>19</v>
      </c>
      <c r="C2" s="15" t="s">
        <v>76</v>
      </c>
      <c r="D2" s="8" t="str">
        <f>"X("&amp;E2&amp;")"</f>
        <v>X(3)</v>
      </c>
      <c r="E2" s="15">
        <v>3</v>
      </c>
      <c r="F2" s="10" t="s">
        <v>33</v>
      </c>
    </row>
    <row r="3" spans="1:6" ht="12.75">
      <c r="A3" s="16">
        <v>2</v>
      </c>
      <c r="B3" s="21" t="s">
        <v>27</v>
      </c>
      <c r="C3" s="15" t="s">
        <v>85</v>
      </c>
      <c r="D3" s="8" t="str">
        <f>"9("&amp;E3&amp;")"</f>
        <v>9(7)</v>
      </c>
      <c r="E3" s="15">
        <v>7</v>
      </c>
      <c r="F3" s="13" t="s">
        <v>73</v>
      </c>
    </row>
    <row r="4" spans="1:6" ht="12.75">
      <c r="A4" s="16">
        <v>3</v>
      </c>
      <c r="B4" s="10" t="s">
        <v>30</v>
      </c>
      <c r="C4" s="15" t="s">
        <v>86</v>
      </c>
      <c r="D4" s="8" t="str">
        <f>"X("&amp;E4&amp;")"</f>
        <v>X(5)</v>
      </c>
      <c r="E4" s="15">
        <v>5</v>
      </c>
      <c r="F4" s="10" t="s">
        <v>73</v>
      </c>
    </row>
    <row r="5" spans="1:6" ht="12.75">
      <c r="A5" s="16">
        <v>4</v>
      </c>
      <c r="B5" s="10" t="s">
        <v>32</v>
      </c>
      <c r="C5" s="15" t="s">
        <v>87</v>
      </c>
      <c r="D5" s="8" t="str">
        <f>"X("&amp;E5&amp;")"</f>
        <v>X(3)</v>
      </c>
      <c r="E5" s="15">
        <v>3</v>
      </c>
      <c r="F5" s="10" t="s">
        <v>73</v>
      </c>
    </row>
    <row r="6" spans="1:6" ht="12.75">
      <c r="A6" s="16">
        <v>5</v>
      </c>
      <c r="B6" s="10" t="s">
        <v>66</v>
      </c>
      <c r="C6" s="15" t="s">
        <v>97</v>
      </c>
      <c r="D6" s="8" t="str">
        <f>"9("&amp;E6&amp;")"</f>
        <v>9(7)</v>
      </c>
      <c r="E6" s="15">
        <v>7</v>
      </c>
      <c r="F6" s="10" t="s">
        <v>34</v>
      </c>
    </row>
    <row r="7" spans="1:6" ht="12.75">
      <c r="A7" s="16">
        <v>7</v>
      </c>
      <c r="B7" s="10" t="s">
        <v>16</v>
      </c>
      <c r="C7" s="15" t="s">
        <v>98</v>
      </c>
      <c r="D7" s="8" t="str">
        <f>"X("&amp;E7&amp;")"</f>
        <v>X(487)</v>
      </c>
      <c r="E7" s="8">
        <v>487</v>
      </c>
      <c r="F7" s="21" t="s">
        <v>25</v>
      </c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E8" sqref="E8"/>
    </sheetView>
  </sheetViews>
  <sheetFormatPr defaultColWidth="9.140625" defaultRowHeight="12.75"/>
  <cols>
    <col min="1" max="1" width="6.28125" style="0" bestFit="1" customWidth="1"/>
    <col min="2" max="2" width="23.8515625" style="0" bestFit="1" customWidth="1"/>
    <col min="3" max="3" width="11.7109375" style="7" customWidth="1"/>
    <col min="4" max="4" width="9.00390625" style="0" bestFit="1" customWidth="1"/>
    <col min="5" max="5" width="8.421875" style="0" bestFit="1" customWidth="1"/>
    <col min="6" max="6" width="27.00390625" style="0" bestFit="1" customWidth="1"/>
    <col min="7" max="243" width="8.421875" style="0" bestFit="1" customWidth="1"/>
    <col min="244" max="16384" width="8.421875" style="0" customWidth="1"/>
  </cols>
  <sheetData>
    <row r="1" spans="1:6" ht="25.5">
      <c r="A1" s="19" t="s">
        <v>11</v>
      </c>
      <c r="B1" s="22" t="s">
        <v>38</v>
      </c>
      <c r="C1" s="23" t="s">
        <v>12</v>
      </c>
      <c r="D1" s="22" t="s">
        <v>13</v>
      </c>
      <c r="E1" s="23" t="s">
        <v>14</v>
      </c>
      <c r="F1" s="22" t="s">
        <v>58</v>
      </c>
    </row>
    <row r="2" spans="1:6" ht="12.75">
      <c r="A2" s="24">
        <v>1</v>
      </c>
      <c r="B2" s="9" t="s">
        <v>19</v>
      </c>
      <c r="C2" s="12" t="s">
        <v>76</v>
      </c>
      <c r="D2" s="8" t="str">
        <f>"X("&amp;E2&amp;")"</f>
        <v>X(3)</v>
      </c>
      <c r="E2" s="12">
        <v>3</v>
      </c>
      <c r="F2" s="9" t="s">
        <v>35</v>
      </c>
    </row>
    <row r="3" spans="1:6" ht="12.75">
      <c r="A3" s="16">
        <v>2</v>
      </c>
      <c r="B3" s="10" t="s">
        <v>21</v>
      </c>
      <c r="C3" s="15" t="s">
        <v>77</v>
      </c>
      <c r="D3" s="8" t="str">
        <f>"X("&amp;E3&amp;")"</f>
        <v>X(6)</v>
      </c>
      <c r="E3" s="15">
        <v>6</v>
      </c>
      <c r="F3" s="13" t="s">
        <v>74</v>
      </c>
    </row>
    <row r="4" spans="1:6" ht="12.75">
      <c r="A4" s="16">
        <v>3</v>
      </c>
      <c r="B4" s="10" t="s">
        <v>22</v>
      </c>
      <c r="C4" s="15" t="s">
        <v>78</v>
      </c>
      <c r="D4" s="8" t="str">
        <f>"X("&amp;E4&amp;")"</f>
        <v>X(10)</v>
      </c>
      <c r="E4" s="15">
        <v>10</v>
      </c>
      <c r="F4" s="13" t="s">
        <v>74</v>
      </c>
    </row>
    <row r="5" spans="1:6" ht="12.75">
      <c r="A5" s="16">
        <v>4</v>
      </c>
      <c r="B5" s="10" t="s">
        <v>64</v>
      </c>
      <c r="C5" s="15" t="s">
        <v>99</v>
      </c>
      <c r="D5" s="8" t="str">
        <f>"9("&amp;E5&amp;")"</f>
        <v>9(9)</v>
      </c>
      <c r="E5" s="15">
        <v>9</v>
      </c>
      <c r="F5" s="10" t="s">
        <v>36</v>
      </c>
    </row>
    <row r="6" spans="1:6" ht="12.75">
      <c r="A6" s="16">
        <v>5</v>
      </c>
      <c r="B6" s="10" t="s">
        <v>65</v>
      </c>
      <c r="C6" s="15" t="s">
        <v>100</v>
      </c>
      <c r="D6" s="8" t="str">
        <f>"9("&amp;E6&amp;")"</f>
        <v>9(9)</v>
      </c>
      <c r="E6" s="15">
        <v>9</v>
      </c>
      <c r="F6" s="10" t="s">
        <v>34</v>
      </c>
    </row>
    <row r="7" spans="1:6" ht="12.75">
      <c r="A7" s="24">
        <v>6</v>
      </c>
      <c r="B7" s="9" t="s">
        <v>16</v>
      </c>
      <c r="C7" s="12" t="s">
        <v>91</v>
      </c>
      <c r="D7" s="8" t="str">
        <f>"X("&amp;E7&amp;")"</f>
        <v>X(475)</v>
      </c>
      <c r="E7" s="8">
        <v>475</v>
      </c>
      <c r="F7" s="21" t="s">
        <v>25</v>
      </c>
    </row>
    <row r="8" ht="12.75">
      <c r="D8" s="7"/>
    </row>
  </sheetData>
  <printOptions gridLines="1" horizontalCentered="1"/>
  <pageMargins left="0.25" right="0.25" top="0.5" bottom="0.75" header="0.25" footer="0.25"/>
  <pageSetup fitToHeight="1" fitToWidth="1" horizontalDpi="600" verticalDpi="600" orientation="portrait" r:id="rId1"/>
  <headerFooter alignWithMargins="0">
    <oddFooter>&amp;L&amp;"Times New Roman,Regular"&amp;8&amp;F
&amp;A&amp;C&amp;"Times New Roman,Regular"&amp;8Page &amp;P of &amp;N&amp;R&amp;"Times New Roman,Regular"&amp;8&amp;D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BCBSSC</cp:lastModifiedBy>
  <cp:lastPrinted>2005-09-21T22:06:40Z</cp:lastPrinted>
  <dcterms:created xsi:type="dcterms:W3CDTF">2005-03-30T22:35:40Z</dcterms:created>
  <dcterms:modified xsi:type="dcterms:W3CDTF">2009-12-08T22:21:04Z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318020977</vt:i4>
  </property>
  <property fmtid="{D5CDD505-2E9C-101B-9397-08002B2CF9AE}" pid="3" name="_NewReviewCycle">
    <vt:lpwstr/>
  </property>
  <property fmtid="{D5CDD505-2E9C-101B-9397-08002B2CF9AE}" pid="4" name="_EmailSubject">
    <vt:lpwstr>DDPS Flat File Layouts</vt:lpwstr>
  </property>
  <property fmtid="{D5CDD505-2E9C-101B-9397-08002B2CF9AE}" pid="5" name="_AuthorEmail">
    <vt:lpwstr>SANDRA.ANDERSON@cms.hhs.gov</vt:lpwstr>
  </property>
  <property fmtid="{D5CDD505-2E9C-101B-9397-08002B2CF9AE}" pid="6" name="_AuthorEmailDisplayName">
    <vt:lpwstr>ANDERSON, SANDRA (CMS/CBC)</vt:lpwstr>
  </property>
  <property fmtid="{D5CDD505-2E9C-101B-9397-08002B2CF9AE}" pid="7" name="_ReviewingToolsShownOnce">
    <vt:lpwstr/>
  </property>
</Properties>
</file>